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75" windowHeight="8385"/>
  </bookViews>
  <sheets>
    <sheet name="Dvojice" sheetId="1" r:id="rId1"/>
    <sheet name="Kluby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G25" i="2" l="1"/>
  <c r="F25" i="2"/>
  <c r="E25" i="2"/>
  <c r="D25" i="2"/>
  <c r="C25" i="2"/>
  <c r="G24" i="2" l="1"/>
  <c r="G10" i="2" l="1"/>
  <c r="G4" i="2"/>
  <c r="G14" i="2"/>
  <c r="G18" i="2"/>
  <c r="G17" i="2"/>
  <c r="G20" i="2"/>
  <c r="G9" i="2"/>
  <c r="G7" i="2"/>
  <c r="G19" i="2"/>
  <c r="G22" i="2"/>
  <c r="G3" i="2"/>
  <c r="G23" i="2"/>
  <c r="G5" i="2"/>
  <c r="G13" i="2"/>
  <c r="G8" i="2"/>
  <c r="G15" i="2"/>
  <c r="G16" i="2"/>
  <c r="G6" i="2"/>
  <c r="G21" i="2"/>
  <c r="G11" i="2"/>
  <c r="G12" i="2"/>
  <c r="QF140" i="1" l="1"/>
  <c r="QF142" i="1"/>
  <c r="QF144" i="1"/>
  <c r="QF154" i="1"/>
  <c r="QF156" i="1"/>
  <c r="QF7" i="1"/>
  <c r="QF16" i="1"/>
  <c r="QF18" i="1"/>
  <c r="QF19" i="1"/>
  <c r="QF20" i="1"/>
  <c r="QF22" i="1"/>
  <c r="QF24" i="1"/>
  <c r="QF28" i="1"/>
  <c r="QF36" i="1"/>
  <c r="QF37" i="1"/>
  <c r="QF42" i="1"/>
  <c r="QF47" i="1"/>
  <c r="QG60" i="1"/>
  <c r="QF60" i="1"/>
  <c r="QI140" i="1"/>
  <c r="QG42" i="1"/>
  <c r="QI42" i="1"/>
  <c r="QG35" i="1"/>
  <c r="QF35" i="1"/>
  <c r="QI35" i="1" s="1"/>
  <c r="QG43" i="1"/>
  <c r="QF43" i="1"/>
  <c r="QI43" i="1" s="1"/>
  <c r="QG52" i="1"/>
  <c r="QF52" i="1"/>
  <c r="QI52" i="1" s="1"/>
  <c r="QI86" i="1"/>
  <c r="QG48" i="1"/>
  <c r="QF48" i="1"/>
  <c r="QI141" i="1"/>
  <c r="QI13" i="1"/>
  <c r="QI12" i="1"/>
  <c r="QI144" i="1"/>
  <c r="QI138" i="1"/>
  <c r="QI147" i="1"/>
  <c r="QG46" i="1"/>
  <c r="QF46" i="1"/>
  <c r="QI18" i="1"/>
  <c r="QG107" i="1"/>
  <c r="QF107" i="1"/>
  <c r="QI84" i="1"/>
  <c r="QI119" i="1"/>
  <c r="QG112" i="1"/>
  <c r="QF112" i="1"/>
  <c r="QI118" i="1"/>
  <c r="QG59" i="1"/>
  <c r="QF59" i="1"/>
  <c r="QG41" i="1"/>
  <c r="QF41" i="1"/>
  <c r="QG94" i="1"/>
  <c r="QF94" i="1"/>
  <c r="QG96" i="1"/>
  <c r="QF96" i="1"/>
  <c r="QI121" i="1"/>
  <c r="QI139" i="1"/>
  <c r="QG55" i="1"/>
  <c r="QF55" i="1"/>
  <c r="QI7" i="1"/>
  <c r="QG153" i="1"/>
  <c r="QF153" i="1"/>
  <c r="QG158" i="1"/>
  <c r="QF158" i="1"/>
  <c r="QI78" i="1"/>
  <c r="QI14" i="1"/>
  <c r="QG33" i="1"/>
  <c r="QF33" i="1"/>
  <c r="QI33" i="1" s="1"/>
  <c r="QG101" i="1"/>
  <c r="QF101" i="1"/>
  <c r="QI10" i="1"/>
  <c r="QG58" i="1"/>
  <c r="QF58" i="1"/>
  <c r="QI8" i="1"/>
  <c r="QG20" i="1"/>
  <c r="QI20" i="1"/>
  <c r="QG45" i="1"/>
  <c r="QF45" i="1"/>
  <c r="QI45" i="1" s="1"/>
  <c r="QG44" i="1"/>
  <c r="QF44" i="1"/>
  <c r="QI44" i="1" s="1"/>
  <c r="QI83" i="1"/>
  <c r="QI85" i="1"/>
  <c r="QG31" i="1"/>
  <c r="QF31" i="1"/>
  <c r="QI31" i="1" s="1"/>
  <c r="QG34" i="1"/>
  <c r="QF34" i="1"/>
  <c r="QI34" i="1" s="1"/>
  <c r="QG108" i="1"/>
  <c r="QF108" i="1"/>
  <c r="QG91" i="1"/>
  <c r="QF91" i="1"/>
  <c r="QI91" i="1" s="1"/>
  <c r="QG128" i="1"/>
  <c r="QF128" i="1"/>
  <c r="QI128" i="1" s="1"/>
  <c r="QG38" i="1"/>
  <c r="QF38" i="1"/>
  <c r="QI38" i="1" s="1"/>
  <c r="QG126" i="1"/>
  <c r="QF126" i="1"/>
  <c r="QI126" i="1" s="1"/>
  <c r="QI79" i="1"/>
  <c r="QG54" i="1"/>
  <c r="QF54" i="1"/>
  <c r="QG51" i="1"/>
  <c r="QF51" i="1"/>
  <c r="QG61" i="1"/>
  <c r="QF61" i="1"/>
  <c r="QG106" i="1"/>
  <c r="QF106" i="1"/>
  <c r="QG93" i="1"/>
  <c r="QF93" i="1"/>
  <c r="QG140" i="1"/>
  <c r="QI80" i="1"/>
  <c r="QG90" i="1"/>
  <c r="QF90" i="1"/>
  <c r="QI90" i="1" s="1"/>
  <c r="QG109" i="1"/>
  <c r="QF109" i="1"/>
  <c r="QI109" i="1" s="1"/>
  <c r="QG151" i="1"/>
  <c r="QF151" i="1"/>
  <c r="QG150" i="1"/>
  <c r="QF150" i="1"/>
  <c r="QI11" i="1"/>
  <c r="QI9" i="1"/>
  <c r="QG92" i="1"/>
  <c r="QF92" i="1"/>
  <c r="QI92" i="1" s="1"/>
  <c r="QG118" i="1"/>
  <c r="QF118" i="1"/>
  <c r="QG157" i="1"/>
  <c r="QF157" i="1"/>
  <c r="QG161" i="1"/>
  <c r="QF161" i="1"/>
  <c r="QG49" i="1"/>
  <c r="QF49" i="1"/>
  <c r="QI49" i="1" s="1"/>
  <c r="QG53" i="1"/>
  <c r="QF53" i="1"/>
  <c r="QI53" i="1" s="1"/>
  <c r="QG32" i="1"/>
  <c r="QF32" i="1"/>
  <c r="QI32" i="1" s="1"/>
  <c r="QG56" i="1"/>
  <c r="QF56" i="1"/>
  <c r="QI56" i="1" s="1"/>
  <c r="QG17" i="1"/>
  <c r="QF17" i="1"/>
  <c r="QI17" i="1" s="1"/>
  <c r="QG100" i="1"/>
  <c r="QF100" i="1"/>
  <c r="QI100" i="1" s="1"/>
  <c r="QG129" i="1"/>
  <c r="QF129" i="1"/>
  <c r="QI129" i="1" s="1"/>
  <c r="QG122" i="1"/>
  <c r="QF122" i="1"/>
  <c r="QI122" i="1" s="1"/>
  <c r="QG25" i="1"/>
  <c r="QF25" i="1"/>
  <c r="QI25" i="1" s="1"/>
  <c r="QG82" i="1"/>
  <c r="QF82" i="1"/>
  <c r="QG154" i="1"/>
  <c r="QG156" i="1"/>
  <c r="QG123" i="1"/>
  <c r="QF123" i="1"/>
  <c r="QI123" i="1" s="1"/>
  <c r="QG98" i="1"/>
  <c r="QF98" i="1"/>
  <c r="QI98" i="1" s="1"/>
  <c r="QI77" i="1"/>
  <c r="QG113" i="1"/>
  <c r="QF113" i="1"/>
  <c r="QI81" i="1"/>
  <c r="QG120" i="1"/>
  <c r="QF120" i="1"/>
  <c r="QI120" i="1" s="1"/>
  <c r="QG15" i="1"/>
  <c r="QF15" i="1"/>
  <c r="QI15" i="1" s="1"/>
  <c r="QG22" i="1"/>
  <c r="QI22" i="1"/>
  <c r="QG36" i="1"/>
  <c r="QI36" i="1"/>
  <c r="QG84" i="1"/>
  <c r="QF84" i="1"/>
  <c r="QG23" i="1"/>
  <c r="QF23" i="1"/>
  <c r="QI23" i="1" s="1"/>
  <c r="QG105" i="1"/>
  <c r="QF105" i="1"/>
  <c r="QI105" i="1" s="1"/>
  <c r="QG103" i="1"/>
  <c r="QF103" i="1"/>
  <c r="QI103" i="1" s="1"/>
  <c r="QG155" i="1"/>
  <c r="QF155" i="1"/>
  <c r="QG159" i="1"/>
  <c r="QF159" i="1"/>
  <c r="QG160" i="1"/>
  <c r="QF160" i="1"/>
  <c r="QG149" i="1"/>
  <c r="QF149" i="1"/>
  <c r="QG148" i="1"/>
  <c r="QF148" i="1"/>
  <c r="QG146" i="1"/>
  <c r="QF146" i="1"/>
  <c r="QG62" i="1"/>
  <c r="QF62" i="1"/>
  <c r="QI62" i="1" s="1"/>
  <c r="QG29" i="1"/>
  <c r="QF29" i="1"/>
  <c r="QI29" i="1" s="1"/>
  <c r="QF39" i="1"/>
  <c r="QG39" i="1"/>
  <c r="QI39" i="1" s="1"/>
  <c r="QG57" i="1"/>
  <c r="QF57" i="1"/>
  <c r="QG89" i="1"/>
  <c r="QF89" i="1"/>
  <c r="QG13" i="1"/>
  <c r="QF13" i="1"/>
  <c r="QG142" i="1"/>
  <c r="QG144" i="1"/>
  <c r="QG12" i="1"/>
  <c r="QF12" i="1"/>
  <c r="QG88" i="1"/>
  <c r="QF88" i="1"/>
  <c r="QG102" i="1"/>
  <c r="QF102" i="1"/>
  <c r="QG119" i="1"/>
  <c r="QF119" i="1"/>
  <c r="QG125" i="1"/>
  <c r="QF125" i="1"/>
  <c r="QG127" i="1"/>
  <c r="QF127" i="1"/>
  <c r="QG63" i="1"/>
  <c r="QF63" i="1"/>
  <c r="QG141" i="1"/>
  <c r="QF141" i="1"/>
  <c r="QG138" i="1"/>
  <c r="QF138" i="1"/>
  <c r="QG19" i="1"/>
  <c r="QG10" i="1"/>
  <c r="QF10" i="1"/>
  <c r="QG78" i="1"/>
  <c r="QF78" i="1"/>
  <c r="QG16" i="1"/>
  <c r="QG18" i="1"/>
  <c r="QG37" i="1"/>
  <c r="QG7" i="1"/>
  <c r="QG124" i="1"/>
  <c r="QF124" i="1"/>
  <c r="QG83" i="1"/>
  <c r="QF83" i="1"/>
  <c r="QG85" i="1"/>
  <c r="QF85" i="1"/>
  <c r="QG47" i="1"/>
  <c r="QG97" i="1"/>
  <c r="QF97" i="1"/>
  <c r="QG81" i="1"/>
  <c r="QF81" i="1"/>
  <c r="QG77" i="1"/>
  <c r="QF77" i="1"/>
  <c r="QG145" i="1"/>
  <c r="QF145" i="1"/>
  <c r="QG139" i="1"/>
  <c r="QF139" i="1"/>
  <c r="QG143" i="1"/>
  <c r="QF143" i="1"/>
  <c r="QG147" i="1"/>
  <c r="QF147" i="1"/>
  <c r="QG152" i="1"/>
  <c r="QF152" i="1"/>
  <c r="QG86" i="1"/>
  <c r="QF86" i="1"/>
  <c r="QG111" i="1"/>
  <c r="QF111" i="1"/>
  <c r="QG121" i="1"/>
  <c r="QF121" i="1"/>
  <c r="QG11" i="1"/>
  <c r="QF11" i="1"/>
  <c r="QG50" i="1"/>
  <c r="QF50" i="1"/>
  <c r="QG40" i="1"/>
  <c r="QF40" i="1"/>
  <c r="QG27" i="1"/>
  <c r="QF27" i="1"/>
  <c r="QG28" i="1"/>
  <c r="QG26" i="1"/>
  <c r="QF26" i="1"/>
  <c r="QG9" i="1"/>
  <c r="QF9" i="1"/>
  <c r="QG21" i="1"/>
  <c r="QF21" i="1"/>
  <c r="QG30" i="1"/>
  <c r="QF30" i="1"/>
  <c r="QG14" i="1"/>
  <c r="QF14" i="1"/>
  <c r="QG24" i="1"/>
  <c r="QG8" i="1"/>
  <c r="QF8" i="1"/>
  <c r="QG99" i="1"/>
  <c r="QF99" i="1"/>
  <c r="QG79" i="1"/>
  <c r="QF79" i="1"/>
  <c r="QG87" i="1"/>
  <c r="QF87" i="1"/>
  <c r="QG104" i="1"/>
  <c r="QF104" i="1"/>
  <c r="QG80" i="1"/>
  <c r="QF80" i="1"/>
  <c r="QG95" i="1"/>
  <c r="QF95" i="1"/>
  <c r="QG110" i="1"/>
  <c r="QF110" i="1"/>
  <c r="QI146" i="1" l="1"/>
  <c r="QI148" i="1"/>
  <c r="QI149" i="1"/>
  <c r="QI160" i="1"/>
  <c r="QI159" i="1"/>
  <c r="QI155" i="1"/>
  <c r="QI156" i="1"/>
  <c r="QI154" i="1"/>
  <c r="QI161" i="1"/>
  <c r="QI157" i="1"/>
  <c r="QI150" i="1"/>
  <c r="QI151" i="1"/>
  <c r="QI158" i="1"/>
  <c r="QI153" i="1"/>
  <c r="QI82" i="1"/>
  <c r="QI108" i="1"/>
  <c r="QI101" i="1"/>
  <c r="QI112" i="1"/>
  <c r="QI107" i="1"/>
  <c r="QI110" i="1"/>
  <c r="QI95" i="1"/>
  <c r="QI104" i="1"/>
  <c r="QI87" i="1"/>
  <c r="QI99" i="1"/>
  <c r="QI24" i="1"/>
  <c r="QI30" i="1"/>
  <c r="QI21" i="1"/>
  <c r="QI26" i="1"/>
  <c r="QI28" i="1"/>
  <c r="QI27" i="1"/>
  <c r="QI40" i="1"/>
  <c r="QI50" i="1"/>
  <c r="QI111" i="1"/>
  <c r="QI152" i="1"/>
  <c r="QI143" i="1"/>
  <c r="QI145" i="1"/>
  <c r="QI97" i="1"/>
  <c r="QI47" i="1"/>
  <c r="QI124" i="1"/>
  <c r="QI37" i="1"/>
  <c r="QI16" i="1"/>
  <c r="QI19" i="1"/>
  <c r="QI63" i="1"/>
  <c r="QI127" i="1"/>
  <c r="QI125" i="1"/>
  <c r="QI102" i="1"/>
  <c r="QI88" i="1"/>
  <c r="QI142" i="1"/>
  <c r="QI89" i="1"/>
  <c r="QI57" i="1"/>
  <c r="QI113" i="1"/>
  <c r="QI93" i="1"/>
  <c r="QI106" i="1"/>
  <c r="QI61" i="1"/>
  <c r="QI51" i="1"/>
  <c r="QI54" i="1"/>
  <c r="QI58" i="1"/>
  <c r="QI55" i="1"/>
  <c r="QI96" i="1"/>
  <c r="QI94" i="1"/>
  <c r="QI41" i="1"/>
  <c r="QI59" i="1"/>
  <c r="QI46" i="1"/>
  <c r="QI48" i="1"/>
  <c r="QI60" i="1"/>
</calcChain>
</file>

<file path=xl/sharedStrings.xml><?xml version="1.0" encoding="utf-8"?>
<sst xmlns="http://schemas.openxmlformats.org/spreadsheetml/2006/main" count="1131" uniqueCount="380">
  <si>
    <t>Kód pretekov</t>
  </si>
  <si>
    <t>Por</t>
  </si>
  <si>
    <t>Meno jazdca</t>
  </si>
  <si>
    <t>Kat</t>
  </si>
  <si>
    <t>Meno koňa</t>
  </si>
  <si>
    <t>Oddiel</t>
  </si>
  <si>
    <t>SENIORI</t>
  </si>
  <si>
    <t>Y</t>
  </si>
  <si>
    <t>Žák Michal</t>
  </si>
  <si>
    <t>S</t>
  </si>
  <si>
    <t>Trebostovo Polet JS</t>
  </si>
  <si>
    <t>Šatarová Michaela</t>
  </si>
  <si>
    <t>Calvin 2</t>
  </si>
  <si>
    <t>Detva Pozana</t>
  </si>
  <si>
    <t>Haranina Yanina</t>
  </si>
  <si>
    <t>Kosková Lucia</t>
  </si>
  <si>
    <t>Figaro</t>
  </si>
  <si>
    <t>Lučenec Koška HT</t>
  </si>
  <si>
    <t>Piaf</t>
  </si>
  <si>
    <t>Levisto S Lord</t>
  </si>
  <si>
    <t>Hillová Veronika</t>
  </si>
  <si>
    <t>Everest</t>
  </si>
  <si>
    <t>Leon</t>
  </si>
  <si>
    <t>Blondee</t>
  </si>
  <si>
    <t>Simplex</t>
  </si>
  <si>
    <t>Acona B</t>
  </si>
  <si>
    <t>JUNIORI</t>
  </si>
  <si>
    <t>J</t>
  </si>
  <si>
    <t>Matejka Samuel</t>
  </si>
  <si>
    <t>Wavo Alexandra</t>
  </si>
  <si>
    <t>Delta 2</t>
  </si>
  <si>
    <t>Belá - Dulice BMM</t>
  </si>
  <si>
    <t>DETI</t>
  </si>
  <si>
    <t>Ješková Michaela</t>
  </si>
  <si>
    <t>Alcas</t>
  </si>
  <si>
    <t>L. Mikuláš Al Asil</t>
  </si>
  <si>
    <t>Dibdiaková Anita</t>
  </si>
  <si>
    <t>Vrútky Admeum</t>
  </si>
  <si>
    <t>Krišpinská Lucia</t>
  </si>
  <si>
    <t>Büszke</t>
  </si>
  <si>
    <t>Demi</t>
  </si>
  <si>
    <t>LITTLE</t>
  </si>
  <si>
    <t>Krišpinský Pavol</t>
  </si>
  <si>
    <t>Wavo Largo</t>
  </si>
  <si>
    <t>Stredoslovenský skokový pohár</t>
  </si>
  <si>
    <t>Frenšt.</t>
  </si>
  <si>
    <t>ZL</t>
  </si>
  <si>
    <t>13B02CZ</t>
  </si>
  <si>
    <t>Súčet</t>
  </si>
  <si>
    <t>P. súť.</t>
  </si>
  <si>
    <t>20 naj</t>
  </si>
  <si>
    <t>Priemer</t>
  </si>
  <si>
    <t>L</t>
  </si>
  <si>
    <t>Motešice</t>
  </si>
  <si>
    <t>13B23BS</t>
  </si>
  <si>
    <t>Croosfire</t>
  </si>
  <si>
    <t>13B28AT</t>
  </si>
  <si>
    <t>Ebrierch.</t>
  </si>
  <si>
    <t>Antonio S</t>
  </si>
  <si>
    <t>Cabaletta</t>
  </si>
  <si>
    <t>13B21HU</t>
  </si>
  <si>
    <t>Heves</t>
  </si>
  <si>
    <t>14125BS</t>
  </si>
  <si>
    <t>Soraya</t>
  </si>
  <si>
    <t>D</t>
  </si>
  <si>
    <t>Z</t>
  </si>
  <si>
    <t>Krišpinská Katarína</t>
  </si>
  <si>
    <t>Kacper</t>
  </si>
  <si>
    <t>Lotario Lapaz 6</t>
  </si>
  <si>
    <t>14201BS</t>
  </si>
  <si>
    <t>14222BS</t>
  </si>
  <si>
    <t>Hrtan Milan</t>
  </si>
  <si>
    <t>Viking</t>
  </si>
  <si>
    <t>Belá Dulice BMM</t>
  </si>
  <si>
    <t>ZM</t>
  </si>
  <si>
    <t>Bratislava</t>
  </si>
  <si>
    <t>Lýra</t>
  </si>
  <si>
    <t>Kosková Lenka</t>
  </si>
  <si>
    <t>Lionell</t>
  </si>
  <si>
    <t>Falťanová Kristína</t>
  </si>
  <si>
    <t>Rendy</t>
  </si>
  <si>
    <t>Václavíková Michaela</t>
  </si>
  <si>
    <t>Dáma</t>
  </si>
  <si>
    <t>Krížová Michaela</t>
  </si>
  <si>
    <t>Rif du Paris</t>
  </si>
  <si>
    <t>Route of Glory</t>
  </si>
  <si>
    <t>Wavo Fantaghiro</t>
  </si>
  <si>
    <t xml:space="preserve">    14215ZS D. Klátov</t>
  </si>
  <si>
    <t>Corsika Mag Centrum</t>
  </si>
  <si>
    <t>14220AT</t>
  </si>
  <si>
    <t>Cody 2</t>
  </si>
  <si>
    <t>14223HU</t>
  </si>
  <si>
    <t>Ebreichsdorf</t>
  </si>
  <si>
    <t>14301ZS</t>
  </si>
  <si>
    <t>Hatalová Táňa</t>
  </si>
  <si>
    <t>Calantino</t>
  </si>
  <si>
    <t>L. Sielnica Hippoclub</t>
  </si>
  <si>
    <t>ST</t>
  </si>
  <si>
    <t>Michalowice / POL</t>
  </si>
  <si>
    <t>14308PL</t>
  </si>
  <si>
    <t>Carla Carlotta A</t>
  </si>
  <si>
    <t>14309BS</t>
  </si>
  <si>
    <t>Lady 32</t>
  </si>
  <si>
    <t>14315BS</t>
  </si>
  <si>
    <t>Sviadnov</t>
  </si>
  <si>
    <t>14322CZ</t>
  </si>
  <si>
    <t>Michalowice</t>
  </si>
  <si>
    <t>14321PL</t>
  </si>
  <si>
    <t>Kramorišová Dominika</t>
  </si>
  <si>
    <t>Balou Boy</t>
  </si>
  <si>
    <t>Vent In Love</t>
  </si>
  <si>
    <t>Vanda</t>
  </si>
  <si>
    <t>14329BS</t>
  </si>
  <si>
    <t>Olomouc</t>
  </si>
  <si>
    <t>14405CZ</t>
  </si>
  <si>
    <t>Cantu</t>
  </si>
  <si>
    <t>Feťková Barbora</t>
  </si>
  <si>
    <t>Limit 2</t>
  </si>
  <si>
    <t>Arwen</t>
  </si>
  <si>
    <t>Ebreichs.</t>
  </si>
  <si>
    <t>14405AT</t>
  </si>
  <si>
    <t>Cara Kann</t>
  </si>
  <si>
    <t>14412BS</t>
  </si>
  <si>
    <t>412HU</t>
  </si>
  <si>
    <t>Bábol.</t>
  </si>
  <si>
    <t>Ivanová Radoslava</t>
  </si>
  <si>
    <t>Dorádo</t>
  </si>
  <si>
    <t>Nastasja</t>
  </si>
  <si>
    <t>Conie</t>
  </si>
  <si>
    <t>Eldorado</t>
  </si>
  <si>
    <t>Chotěbuz</t>
  </si>
  <si>
    <t>14412CZ</t>
  </si>
  <si>
    <t>Junasová Alexandra</t>
  </si>
  <si>
    <t>Lejla</t>
  </si>
  <si>
    <t>Rakovo JS</t>
  </si>
  <si>
    <t>Ostrava</t>
  </si>
  <si>
    <t>14419CZ</t>
  </si>
  <si>
    <t>Hanáková Veronika</t>
  </si>
  <si>
    <t>Levantina</t>
  </si>
  <si>
    <t>Podtureň JK</t>
  </si>
  <si>
    <t>Goldica</t>
  </si>
  <si>
    <t>Califo NF</t>
  </si>
  <si>
    <t>Fraňová Linda</t>
  </si>
  <si>
    <t>Misíková Nikola</t>
  </si>
  <si>
    <t>Serakov Aliaksanr</t>
  </si>
  <si>
    <t>Serakova Lucia</t>
  </si>
  <si>
    <t>Siglavy Bagdady</t>
  </si>
  <si>
    <t>Mayble Morrison</t>
  </si>
  <si>
    <t>Boris Du Melnire</t>
  </si>
  <si>
    <t>Číž Cason JK</t>
  </si>
  <si>
    <t>Liptovská Sielnica</t>
  </si>
  <si>
    <t>14426SS</t>
  </si>
  <si>
    <t>Šályová Kornélia</t>
  </si>
  <si>
    <t>Jizera</t>
  </si>
  <si>
    <t>Kramorišová Stanislava</t>
  </si>
  <si>
    <t>Rambo 2</t>
  </si>
  <si>
    <t>Cedzová Jana</t>
  </si>
  <si>
    <t>Carmela</t>
  </si>
  <si>
    <t>Bigboy</t>
  </si>
  <si>
    <t>Reyna Wavo</t>
  </si>
  <si>
    <t>Martin Záturčie JO</t>
  </si>
  <si>
    <t>Alex 5</t>
  </si>
  <si>
    <t>Košecká Katarína</t>
  </si>
  <si>
    <t>Lermond</t>
  </si>
  <si>
    <t>Obert Ján</t>
  </si>
  <si>
    <t>Mesztic</t>
  </si>
  <si>
    <t>L. Mikuláš Athos</t>
  </si>
  <si>
    <t>Kalut</t>
  </si>
  <si>
    <t>Linz / AUT</t>
  </si>
  <si>
    <t>14424AT</t>
  </si>
  <si>
    <t>14502CZ</t>
  </si>
  <si>
    <t>Lučenec</t>
  </si>
  <si>
    <t>14504SS</t>
  </si>
  <si>
    <t>Dane</t>
  </si>
  <si>
    <t>Romeo</t>
  </si>
  <si>
    <t>Clifford 2</t>
  </si>
  <si>
    <t>Očovanová Katarína</t>
  </si>
  <si>
    <t>Turbinka</t>
  </si>
  <si>
    <t>Látky Ranč pod bukmi</t>
  </si>
  <si>
    <t>Longie T</t>
  </si>
  <si>
    <t>Celje/SLO</t>
  </si>
  <si>
    <t>14501SL</t>
  </si>
  <si>
    <t>Kupcová Bibiana</t>
  </si>
  <si>
    <t>Quastro</t>
  </si>
  <si>
    <t>Vígľaš Agrosev JK</t>
  </si>
  <si>
    <t>Niagara Record</t>
  </si>
  <si>
    <t>Šaľa,BA</t>
  </si>
  <si>
    <t>1.5, 4.5</t>
  </si>
  <si>
    <t>Dražkovce</t>
  </si>
  <si>
    <t>Lord B</t>
  </si>
  <si>
    <t>Suchá</t>
  </si>
  <si>
    <t>Sviad.</t>
  </si>
  <si>
    <t>Lamošová Barbora</t>
  </si>
  <si>
    <t>Aldo-C</t>
  </si>
  <si>
    <t>Žilina Over JK</t>
  </si>
  <si>
    <t>Šamorín</t>
  </si>
  <si>
    <t>14509BS</t>
  </si>
  <si>
    <t>Budap.</t>
  </si>
  <si>
    <t>14518H</t>
  </si>
  <si>
    <t>Hatvan</t>
  </si>
  <si>
    <t>524HU</t>
  </si>
  <si>
    <t>14523CZ</t>
  </si>
  <si>
    <t>Caylie</t>
  </si>
  <si>
    <t>Budapešť CSI*</t>
  </si>
  <si>
    <t>14523HU</t>
  </si>
  <si>
    <t>Pezinok</t>
  </si>
  <si>
    <t>14523BS</t>
  </si>
  <si>
    <t>Marčok Matej</t>
  </si>
  <si>
    <t>Aiša</t>
  </si>
  <si>
    <t>Sl. Ľupča Wavo Horses</t>
  </si>
  <si>
    <t>T</t>
  </si>
  <si>
    <t>Šomogyová Lea</t>
  </si>
  <si>
    <t>Maršal</t>
  </si>
  <si>
    <t>14518BS</t>
  </si>
  <si>
    <t>Šufliarská Zuzana</t>
  </si>
  <si>
    <t>Corso</t>
  </si>
  <si>
    <t>Lučenec JA SOŠ</t>
  </si>
  <si>
    <t>14530BS</t>
  </si>
  <si>
    <t>14531SS</t>
  </si>
  <si>
    <t>Cornela I</t>
  </si>
  <si>
    <t>Chakira</t>
  </si>
  <si>
    <t>Trebostovo</t>
  </si>
  <si>
    <t>14607SS</t>
  </si>
  <si>
    <t>Dibdiaková Viktória</t>
  </si>
  <si>
    <t>Slezáková Sabina</t>
  </si>
  <si>
    <t>Don</t>
  </si>
  <si>
    <t>Deáková Diana</t>
  </si>
  <si>
    <t>Grenadír</t>
  </si>
  <si>
    <t>Topoľčianky</t>
  </si>
  <si>
    <t>14607ZS</t>
  </si>
  <si>
    <t>Navara</t>
  </si>
  <si>
    <t>14614SS</t>
  </si>
  <si>
    <t>Scampolo 35</t>
  </si>
  <si>
    <t>Sihelský Ivan</t>
  </si>
  <si>
    <t>Tiffany</t>
  </si>
  <si>
    <t>Rimavská Sobota KPKRJ</t>
  </si>
  <si>
    <t>Lőrinčíková Ivana</t>
  </si>
  <si>
    <t>Django</t>
  </si>
  <si>
    <t>Košice</t>
  </si>
  <si>
    <t>14607VS</t>
  </si>
  <si>
    <t>CSI*** Olomouc</t>
  </si>
  <si>
    <t>14612CZ</t>
  </si>
  <si>
    <t>Colaner</t>
  </si>
  <si>
    <t>14614ZS</t>
  </si>
  <si>
    <t>Sp.Šti</t>
  </si>
  <si>
    <t>615VS</t>
  </si>
  <si>
    <t>Gulašová Tereza</t>
  </si>
  <si>
    <t>14614BS</t>
  </si>
  <si>
    <t>Dárius</t>
  </si>
  <si>
    <t>CSIOJ Budapešť</t>
  </si>
  <si>
    <t>14619HU</t>
  </si>
  <si>
    <t>Kováčovce</t>
  </si>
  <si>
    <t>14621SS</t>
  </si>
  <si>
    <t>Trojanovice</t>
  </si>
  <si>
    <t>14621CZ</t>
  </si>
  <si>
    <t>621ZS</t>
  </si>
  <si>
    <t>Trenč.</t>
  </si>
  <si>
    <t>622BS Bratislava</t>
  </si>
  <si>
    <t>Fridrich Michal</t>
  </si>
  <si>
    <t>Lacorde</t>
  </si>
  <si>
    <t>Fridrich Milan</t>
  </si>
  <si>
    <t>Leona</t>
  </si>
  <si>
    <t>Kevin 2</t>
  </si>
  <si>
    <t>Cattini T</t>
  </si>
  <si>
    <t>Sopková</t>
  </si>
  <si>
    <t>Has</t>
  </si>
  <si>
    <t>Orčíková Soňa</t>
  </si>
  <si>
    <t>Dalma</t>
  </si>
  <si>
    <t>Čutka Patrik</t>
  </si>
  <si>
    <t>Candy</t>
  </si>
  <si>
    <t>B. Bystrica Belis</t>
  </si>
  <si>
    <t>Squirrel</t>
  </si>
  <si>
    <t>Pezinok + Šamorín</t>
  </si>
  <si>
    <t>14627BS</t>
  </si>
  <si>
    <t>Clinton</t>
  </si>
  <si>
    <t>LS</t>
  </si>
  <si>
    <t>14705HU</t>
  </si>
  <si>
    <t>Salgótarján/HUN</t>
  </si>
  <si>
    <t>Antalíková Marianna</t>
  </si>
  <si>
    <t>Jurášek</t>
  </si>
  <si>
    <t>Veľká Ves Ranč</t>
  </si>
  <si>
    <t>Hovanyecz Zsolt</t>
  </si>
  <si>
    <t>Amor de Lócz</t>
  </si>
  <si>
    <t xml:space="preserve">Lócz Carpathia </t>
  </si>
  <si>
    <t>14712SS</t>
  </si>
  <si>
    <t>Kopasová Karin</t>
  </si>
  <si>
    <t>Denisa 2</t>
  </si>
  <si>
    <t>Mihalíková Veronika</t>
  </si>
  <si>
    <t>Quinci</t>
  </si>
  <si>
    <t>Beg Bajazid T</t>
  </si>
  <si>
    <t>Kohútová Lucia</t>
  </si>
  <si>
    <t>Chantal Wavo</t>
  </si>
  <si>
    <t>Sl. Ľupča Wavo Hors.</t>
  </si>
  <si>
    <t>Wavo Lambada</t>
  </si>
  <si>
    <t>14712BS</t>
  </si>
  <si>
    <t>Brzotín</t>
  </si>
  <si>
    <t>14719VS</t>
  </si>
  <si>
    <t>S*</t>
  </si>
  <si>
    <t>14719ZS</t>
  </si>
  <si>
    <t>Trenč. Teplice</t>
  </si>
  <si>
    <t>14717BS</t>
  </si>
  <si>
    <t>14718CZ</t>
  </si>
  <si>
    <t>Tatranská Lom.</t>
  </si>
  <si>
    <t>14705VS</t>
  </si>
  <si>
    <t>Arezzo</t>
  </si>
  <si>
    <t>14723ME</t>
  </si>
  <si>
    <t>14755CZ</t>
  </si>
  <si>
    <t>Frenšt</t>
  </si>
  <si>
    <t>Lócz</t>
  </si>
  <si>
    <t>14726SS</t>
  </si>
  <si>
    <t>Quida</t>
  </si>
  <si>
    <t>14725BS</t>
  </si>
  <si>
    <t>Hucklebery</t>
  </si>
  <si>
    <t>R. Sobota</t>
  </si>
  <si>
    <t>14802SS</t>
  </si>
  <si>
    <t>Těčov</t>
  </si>
  <si>
    <t>803CZ</t>
  </si>
  <si>
    <t>14801CZ</t>
  </si>
  <si>
    <t>809CZ</t>
  </si>
  <si>
    <t>Budapešť</t>
  </si>
  <si>
    <t>14810HU</t>
  </si>
  <si>
    <t>Poděbrady</t>
  </si>
  <si>
    <t>14810CZ</t>
  </si>
  <si>
    <t>D.Klátov</t>
  </si>
  <si>
    <t>14803ZS</t>
  </si>
  <si>
    <t>CSI**</t>
  </si>
  <si>
    <t>Frenštát p.R.</t>
  </si>
  <si>
    <t>14816CZ</t>
  </si>
  <si>
    <t>Somoskőújfalu</t>
  </si>
  <si>
    <t>14820HUN</t>
  </si>
  <si>
    <t>Stropkov</t>
  </si>
  <si>
    <t>14816VS</t>
  </si>
  <si>
    <t>Kubíková Gabriela</t>
  </si>
  <si>
    <t>14823SS</t>
  </si>
  <si>
    <t>Nastasia</t>
  </si>
  <si>
    <t>CSI***Am.Jun.Tour</t>
  </si>
  <si>
    <t>Závada</t>
  </si>
  <si>
    <t>14831SS</t>
  </si>
  <si>
    <t>Spišská N. V.</t>
  </si>
  <si>
    <t>14831VS</t>
  </si>
  <si>
    <t>M SR detí a jun.</t>
  </si>
  <si>
    <t>14829BS</t>
  </si>
  <si>
    <t>V. Uľa.</t>
  </si>
  <si>
    <t>609ZS</t>
  </si>
  <si>
    <t>Lexington</t>
  </si>
  <si>
    <t>14609SS</t>
  </si>
  <si>
    <t>Masárová Denisa</t>
  </si>
  <si>
    <t>Meidliger S Livius</t>
  </si>
  <si>
    <t>Lietavská Lúčka RM</t>
  </si>
  <si>
    <t>14912CZ</t>
  </si>
  <si>
    <t>14912MS</t>
  </si>
  <si>
    <t>Přerov</t>
  </si>
  <si>
    <t>14920CZ</t>
  </si>
  <si>
    <t>14920HU</t>
  </si>
  <si>
    <t>14919AT</t>
  </si>
  <si>
    <t>CSI* Wien</t>
  </si>
  <si>
    <t>14920BS</t>
  </si>
  <si>
    <t>Prešov</t>
  </si>
  <si>
    <t>14920VS</t>
  </si>
  <si>
    <t>14A04SS</t>
  </si>
  <si>
    <t>Wavo Chintia</t>
  </si>
  <si>
    <t>Trojanov.</t>
  </si>
  <si>
    <t>Pétervásá</t>
  </si>
  <si>
    <t>4-5.10.14</t>
  </si>
  <si>
    <t>Lejdy</t>
  </si>
  <si>
    <t>14A10CZ</t>
  </si>
  <si>
    <t>14A11ZS</t>
  </si>
  <si>
    <t>Corweta</t>
  </si>
  <si>
    <t>Wavo Luna</t>
  </si>
  <si>
    <t xml:space="preserve">Wiener Neustadt </t>
  </si>
  <si>
    <t>14A23AT</t>
  </si>
  <si>
    <t>Martin Záturčie</t>
  </si>
  <si>
    <t>Klub</t>
  </si>
  <si>
    <t>Seniori</t>
  </si>
  <si>
    <t>Juniori</t>
  </si>
  <si>
    <t>Deti</t>
  </si>
  <si>
    <t>Spolu</t>
  </si>
  <si>
    <t>Little</t>
  </si>
  <si>
    <t>Por.</t>
  </si>
  <si>
    <t>Poradie oddielov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</si>
</sst>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Arial"/>
      <charset val="238"/>
    </font>
    <font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6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0" xfId="0" applyFill="1"/>
    <xf numFmtId="0" fontId="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164" fontId="3" fillId="11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2" fillId="7" borderId="5" xfId="0" applyFont="1" applyFill="1" applyBorder="1"/>
    <xf numFmtId="0" fontId="2" fillId="12" borderId="4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0" fillId="7" borderId="5" xfId="0" applyFill="1" applyBorder="1"/>
    <xf numFmtId="0" fontId="2" fillId="16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6" fillId="17" borderId="4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9" fillId="6" borderId="14" xfId="0" applyFont="1" applyFill="1" applyBorder="1" applyAlignment="1">
      <alignment textRotation="255"/>
    </xf>
    <xf numFmtId="0" fontId="6" fillId="6" borderId="15" xfId="0" applyFont="1" applyFill="1" applyBorder="1" applyAlignment="1"/>
    <xf numFmtId="0" fontId="6" fillId="6" borderId="11" xfId="0" applyFont="1" applyFill="1" applyBorder="1" applyAlignment="1"/>
    <xf numFmtId="0" fontId="9" fillId="0" borderId="0" xfId="0" applyFont="1" applyFill="1" applyBorder="1" applyAlignment="1">
      <alignment textRotation="255"/>
    </xf>
    <xf numFmtId="0" fontId="6" fillId="0" borderId="0" xfId="0" applyFont="1" applyFill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9" fillId="6" borderId="8" xfId="0" applyFont="1" applyFill="1" applyBorder="1" applyAlignment="1">
      <alignment textRotation="255"/>
    </xf>
    <xf numFmtId="0" fontId="6" fillId="6" borderId="13" xfId="0" applyFont="1" applyFill="1" applyBorder="1" applyAlignment="1"/>
    <xf numFmtId="0" fontId="6" fillId="6" borderId="6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0" xfId="0" applyFont="1" applyFill="1" applyBorder="1" applyAlignment="1"/>
    <xf numFmtId="0" fontId="8" fillId="6" borderId="10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12" borderId="4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0" fillId="7" borderId="4" xfId="0" applyFill="1" applyBorder="1"/>
    <xf numFmtId="0" fontId="6" fillId="7" borderId="4" xfId="0" applyFont="1" applyFill="1" applyBorder="1" applyAlignment="1">
      <alignment horizontal="center"/>
    </xf>
    <xf numFmtId="0" fontId="10" fillId="14" borderId="4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0" fillId="17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6" fillId="6" borderId="7" xfId="0" applyFont="1" applyFill="1" applyBorder="1" applyAlignment="1"/>
    <xf numFmtId="0" fontId="6" fillId="0" borderId="9" xfId="0" applyFont="1" applyFill="1" applyBorder="1" applyAlignment="1"/>
    <xf numFmtId="0" fontId="6" fillId="6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0" fillId="0" borderId="0" xfId="0" applyBorder="1"/>
    <xf numFmtId="0" fontId="6" fillId="6" borderId="7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1" fillId="0" borderId="0" xfId="0" applyFont="1" applyAlignment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11" fillId="0" borderId="4" xfId="0" applyFont="1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3" fillId="19" borderId="4" xfId="0" applyFont="1" applyFill="1" applyBorder="1" applyAlignment="1">
      <alignment horizontal="center"/>
    </xf>
    <xf numFmtId="0" fontId="15" fillId="19" borderId="4" xfId="0" applyFont="1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3" fillId="20" borderId="4" xfId="0" applyFont="1" applyFill="1" applyBorder="1" applyAlignment="1">
      <alignment horizontal="center"/>
    </xf>
    <xf numFmtId="0" fontId="15" fillId="20" borderId="4" xfId="0" applyFont="1" applyFill="1" applyBorder="1" applyAlignment="1">
      <alignment horizontal="center"/>
    </xf>
    <xf numFmtId="0" fontId="5" fillId="20" borderId="4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0" fillId="21" borderId="4" xfId="0" applyFill="1" applyBorder="1" applyAlignment="1">
      <alignment horizontal="center"/>
    </xf>
    <xf numFmtId="0" fontId="11" fillId="21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99CC"/>
      <color rgb="FF66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49531</xdr:colOff>
      <xdr:row>1</xdr:row>
      <xdr:rowOff>57150</xdr:rowOff>
    </xdr:from>
    <xdr:to>
      <xdr:col>26</xdr:col>
      <xdr:colOff>95250</xdr:colOff>
      <xdr:row>3</xdr:row>
      <xdr:rowOff>104775</xdr:rowOff>
    </xdr:to>
    <xdr:sp macro="" textlink="">
      <xdr:nvSpPr>
        <xdr:cNvPr id="4" name="Šípka dolu 3"/>
        <xdr:cNvSpPr/>
      </xdr:nvSpPr>
      <xdr:spPr>
        <a:xfrm>
          <a:off x="6945631" y="257175"/>
          <a:ext cx="45719" cy="4381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27</xdr:col>
      <xdr:colOff>85725</xdr:colOff>
      <xdr:row>1</xdr:row>
      <xdr:rowOff>9525</xdr:rowOff>
    </xdr:from>
    <xdr:to>
      <xdr:col>27</xdr:col>
      <xdr:colOff>131444</xdr:colOff>
      <xdr:row>3</xdr:row>
      <xdr:rowOff>152400</xdr:rowOff>
    </xdr:to>
    <xdr:sp macro="" textlink="">
      <xdr:nvSpPr>
        <xdr:cNvPr id="5" name="Šípka dolu 4"/>
        <xdr:cNvSpPr/>
      </xdr:nvSpPr>
      <xdr:spPr>
        <a:xfrm>
          <a:off x="7172325" y="209550"/>
          <a:ext cx="45719" cy="533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68</xdr:col>
      <xdr:colOff>59056</xdr:colOff>
      <xdr:row>2</xdr:row>
      <xdr:rowOff>47625</xdr:rowOff>
    </xdr:from>
    <xdr:to>
      <xdr:col>68</xdr:col>
      <xdr:colOff>104775</xdr:colOff>
      <xdr:row>3</xdr:row>
      <xdr:rowOff>133350</xdr:rowOff>
    </xdr:to>
    <xdr:sp macro="" textlink="">
      <xdr:nvSpPr>
        <xdr:cNvPr id="6" name="Šípka dolu 5"/>
        <xdr:cNvSpPr/>
      </xdr:nvSpPr>
      <xdr:spPr>
        <a:xfrm>
          <a:off x="16556356" y="447675"/>
          <a:ext cx="45719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72</xdr:col>
      <xdr:colOff>49531</xdr:colOff>
      <xdr:row>2</xdr:row>
      <xdr:rowOff>66675</xdr:rowOff>
    </xdr:from>
    <xdr:to>
      <xdr:col>72</xdr:col>
      <xdr:colOff>95250</xdr:colOff>
      <xdr:row>3</xdr:row>
      <xdr:rowOff>142875</xdr:rowOff>
    </xdr:to>
    <xdr:sp macro="" textlink="">
      <xdr:nvSpPr>
        <xdr:cNvPr id="7" name="Šípka dolu 6"/>
        <xdr:cNvSpPr/>
      </xdr:nvSpPr>
      <xdr:spPr>
        <a:xfrm>
          <a:off x="17308831" y="466725"/>
          <a:ext cx="45719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117</xdr:col>
      <xdr:colOff>49531</xdr:colOff>
      <xdr:row>2</xdr:row>
      <xdr:rowOff>76200</xdr:rowOff>
    </xdr:from>
    <xdr:to>
      <xdr:col>117</xdr:col>
      <xdr:colOff>95250</xdr:colOff>
      <xdr:row>3</xdr:row>
      <xdr:rowOff>142875</xdr:rowOff>
    </xdr:to>
    <xdr:sp macro="" textlink="">
      <xdr:nvSpPr>
        <xdr:cNvPr id="8" name="Šípka dolu 7"/>
        <xdr:cNvSpPr/>
      </xdr:nvSpPr>
      <xdr:spPr>
        <a:xfrm>
          <a:off x="25881331" y="476250"/>
          <a:ext cx="45719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139</xdr:col>
      <xdr:colOff>104775</xdr:colOff>
      <xdr:row>2</xdr:row>
      <xdr:rowOff>38100</xdr:rowOff>
    </xdr:from>
    <xdr:to>
      <xdr:col>139</xdr:col>
      <xdr:colOff>150494</xdr:colOff>
      <xdr:row>3</xdr:row>
      <xdr:rowOff>114300</xdr:rowOff>
    </xdr:to>
    <xdr:sp macro="" textlink="">
      <xdr:nvSpPr>
        <xdr:cNvPr id="9" name="Šípka dolu 8"/>
        <xdr:cNvSpPr/>
      </xdr:nvSpPr>
      <xdr:spPr>
        <a:xfrm>
          <a:off x="29556075" y="438150"/>
          <a:ext cx="45719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229</xdr:col>
      <xdr:colOff>85725</xdr:colOff>
      <xdr:row>2</xdr:row>
      <xdr:rowOff>47625</xdr:rowOff>
    </xdr:from>
    <xdr:to>
      <xdr:col>229</xdr:col>
      <xdr:colOff>131444</xdr:colOff>
      <xdr:row>3</xdr:row>
      <xdr:rowOff>114300</xdr:rowOff>
    </xdr:to>
    <xdr:sp macro="" textlink="">
      <xdr:nvSpPr>
        <xdr:cNvPr id="10" name="Šípka dolu 9"/>
        <xdr:cNvSpPr/>
      </xdr:nvSpPr>
      <xdr:spPr>
        <a:xfrm>
          <a:off x="47253525" y="447675"/>
          <a:ext cx="45719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259</xdr:col>
      <xdr:colOff>95250</xdr:colOff>
      <xdr:row>2</xdr:row>
      <xdr:rowOff>19050</xdr:rowOff>
    </xdr:from>
    <xdr:to>
      <xdr:col>259</xdr:col>
      <xdr:colOff>140969</xdr:colOff>
      <xdr:row>3</xdr:row>
      <xdr:rowOff>123825</xdr:rowOff>
    </xdr:to>
    <xdr:sp macro="" textlink="">
      <xdr:nvSpPr>
        <xdr:cNvPr id="11" name="Šípka dolu 10"/>
        <xdr:cNvSpPr/>
      </xdr:nvSpPr>
      <xdr:spPr>
        <a:xfrm>
          <a:off x="52978050" y="419100"/>
          <a:ext cx="45719" cy="2952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263</xdr:col>
      <xdr:colOff>125731</xdr:colOff>
      <xdr:row>2</xdr:row>
      <xdr:rowOff>57150</xdr:rowOff>
    </xdr:from>
    <xdr:to>
      <xdr:col>263</xdr:col>
      <xdr:colOff>171450</xdr:colOff>
      <xdr:row>3</xdr:row>
      <xdr:rowOff>123825</xdr:rowOff>
    </xdr:to>
    <xdr:sp macro="" textlink="">
      <xdr:nvSpPr>
        <xdr:cNvPr id="12" name="Šípka dolu 11"/>
        <xdr:cNvSpPr/>
      </xdr:nvSpPr>
      <xdr:spPr>
        <a:xfrm>
          <a:off x="53770531" y="457200"/>
          <a:ext cx="45719" cy="257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301</xdr:col>
      <xdr:colOff>95250</xdr:colOff>
      <xdr:row>2</xdr:row>
      <xdr:rowOff>66675</xdr:rowOff>
    </xdr:from>
    <xdr:to>
      <xdr:col>301</xdr:col>
      <xdr:colOff>140969</xdr:colOff>
      <xdr:row>3</xdr:row>
      <xdr:rowOff>142875</xdr:rowOff>
    </xdr:to>
    <xdr:sp macro="" textlink="">
      <xdr:nvSpPr>
        <xdr:cNvPr id="13" name="Šípka dolu 12"/>
        <xdr:cNvSpPr/>
      </xdr:nvSpPr>
      <xdr:spPr>
        <a:xfrm>
          <a:off x="60979050" y="466725"/>
          <a:ext cx="45719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390</xdr:col>
      <xdr:colOff>49531</xdr:colOff>
      <xdr:row>2</xdr:row>
      <xdr:rowOff>47625</xdr:rowOff>
    </xdr:from>
    <xdr:to>
      <xdr:col>390</xdr:col>
      <xdr:colOff>95250</xdr:colOff>
      <xdr:row>3</xdr:row>
      <xdr:rowOff>104775</xdr:rowOff>
    </xdr:to>
    <xdr:sp macro="" textlink="">
      <xdr:nvSpPr>
        <xdr:cNvPr id="14" name="Šípka dolu 13"/>
        <xdr:cNvSpPr/>
      </xdr:nvSpPr>
      <xdr:spPr>
        <a:xfrm>
          <a:off x="77887831" y="447675"/>
          <a:ext cx="45719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QO187"/>
  <sheetViews>
    <sheetView tabSelected="1" workbookViewId="0">
      <pane xSplit="5" ySplit="5" topLeftCell="QF6" activePane="bottomRight" state="frozen"/>
      <selection pane="topRight" activeCell="F1" sqref="F1"/>
      <selection pane="bottomLeft" activeCell="A6" sqref="A6"/>
      <selection pane="bottomRight" sqref="A1:D1"/>
    </sheetView>
  </sheetViews>
  <sheetFormatPr defaultRowHeight="15" x14ac:dyDescent="0.25"/>
  <cols>
    <col min="1" max="1" width="4.85546875" customWidth="1"/>
    <col min="2" max="2" width="19.85546875" customWidth="1"/>
    <col min="3" max="3" width="4" customWidth="1"/>
    <col min="4" max="4" width="17.140625" customWidth="1"/>
    <col min="5" max="5" width="18.5703125" customWidth="1"/>
    <col min="6" max="6" width="4.7109375" style="33" customWidth="1"/>
    <col min="7" max="47" width="2.85546875" style="33" customWidth="1"/>
    <col min="48" max="49" width="3.42578125" style="33" customWidth="1"/>
    <col min="50" max="447" width="2.85546875" style="33" customWidth="1"/>
  </cols>
  <sheetData>
    <row r="1" spans="1:451" ht="15.75" customHeight="1" x14ac:dyDescent="0.25">
      <c r="A1" s="130" t="s">
        <v>44</v>
      </c>
      <c r="B1" s="130"/>
      <c r="C1" s="130"/>
      <c r="D1" s="130"/>
      <c r="E1" s="1"/>
      <c r="K1" s="117" t="s">
        <v>60</v>
      </c>
      <c r="L1" s="118"/>
      <c r="M1" s="118"/>
      <c r="N1" s="118"/>
      <c r="O1" s="65"/>
      <c r="R1" s="57"/>
      <c r="S1" s="57"/>
      <c r="T1" s="57"/>
      <c r="U1" s="57"/>
      <c r="V1" s="58"/>
      <c r="W1" s="58"/>
      <c r="X1" s="58"/>
      <c r="Y1" s="58"/>
      <c r="Z1" s="58"/>
      <c r="AA1" s="58"/>
      <c r="AB1" s="60" t="s">
        <v>70</v>
      </c>
      <c r="AC1" s="51"/>
      <c r="AD1" s="51"/>
      <c r="AE1" s="52"/>
      <c r="AF1" s="63"/>
      <c r="BO1" s="117" t="s">
        <v>114</v>
      </c>
      <c r="BP1" s="118"/>
      <c r="BQ1" s="119"/>
      <c r="BR1" s="71"/>
      <c r="BS1" s="117" t="s">
        <v>122</v>
      </c>
      <c r="BT1" s="118"/>
      <c r="BU1" s="119"/>
      <c r="DO1" s="117">
        <v>14511</v>
      </c>
      <c r="DP1" s="119"/>
      <c r="EJ1" s="117" t="s">
        <v>201</v>
      </c>
      <c r="EK1" s="118"/>
      <c r="EL1" s="119"/>
      <c r="IW1" s="117" t="s">
        <v>294</v>
      </c>
      <c r="IX1" s="118"/>
      <c r="IY1" s="118"/>
      <c r="IZ1" s="119"/>
      <c r="JA1" s="117" t="s">
        <v>298</v>
      </c>
      <c r="JB1" s="118"/>
      <c r="JC1" s="118"/>
      <c r="JD1" s="118"/>
      <c r="JE1" s="119"/>
      <c r="KN1" s="117" t="s">
        <v>324</v>
      </c>
      <c r="KO1" s="118"/>
      <c r="KP1" s="119"/>
      <c r="MO1" s="117" t="s">
        <v>339</v>
      </c>
      <c r="MP1" s="118"/>
      <c r="MQ1" s="118"/>
      <c r="MR1" s="119"/>
      <c r="NX1" s="117" t="s">
        <v>352</v>
      </c>
      <c r="NY1" s="118"/>
      <c r="NZ1" s="118"/>
      <c r="OA1" s="119"/>
      <c r="QF1" s="90"/>
    </row>
    <row r="2" spans="1:451" ht="15.75" x14ac:dyDescent="0.25">
      <c r="A2" s="131">
        <v>2014</v>
      </c>
      <c r="B2" s="131"/>
      <c r="C2" s="131"/>
      <c r="D2" s="131"/>
      <c r="E2" s="2"/>
      <c r="K2" s="125" t="s">
        <v>61</v>
      </c>
      <c r="L2" s="126"/>
      <c r="M2" s="126"/>
      <c r="N2" s="126"/>
      <c r="O2" s="67"/>
      <c r="T2" s="117" t="s">
        <v>87</v>
      </c>
      <c r="U2" s="118"/>
      <c r="V2" s="118"/>
      <c r="W2" s="118"/>
      <c r="X2" s="121"/>
      <c r="Y2" s="121"/>
      <c r="Z2" s="121"/>
      <c r="AA2" s="59"/>
      <c r="AB2" s="50"/>
      <c r="AC2" s="53"/>
      <c r="AD2" s="53"/>
      <c r="AE2" s="53"/>
      <c r="AF2" s="53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125" t="s">
        <v>113</v>
      </c>
      <c r="BP2" s="126"/>
      <c r="BQ2" s="127"/>
      <c r="BR2" s="71"/>
      <c r="BS2" s="125" t="s">
        <v>75</v>
      </c>
      <c r="BT2" s="126"/>
      <c r="BU2" s="127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117" t="s">
        <v>188</v>
      </c>
      <c r="DM2" s="118"/>
      <c r="DN2" s="118"/>
      <c r="DO2" s="114" t="s">
        <v>191</v>
      </c>
      <c r="DP2" s="116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125" t="s">
        <v>113</v>
      </c>
      <c r="EK2" s="126"/>
      <c r="EL2" s="127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117" t="s">
        <v>257</v>
      </c>
      <c r="HS2" s="118"/>
      <c r="HT2" s="118"/>
      <c r="HU2" s="118"/>
      <c r="HV2" s="119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125" t="s">
        <v>75</v>
      </c>
      <c r="IX2" s="126"/>
      <c r="IY2" s="126"/>
      <c r="IZ2" s="127"/>
      <c r="JA2" s="125" t="s">
        <v>299</v>
      </c>
      <c r="JB2" s="126"/>
      <c r="JC2" s="126"/>
      <c r="JD2" s="126"/>
      <c r="JE2" s="127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114" t="s">
        <v>323</v>
      </c>
      <c r="KO2" s="115"/>
      <c r="KP2" s="127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114" t="s">
        <v>338</v>
      </c>
      <c r="MP2" s="115"/>
      <c r="MQ2" s="115"/>
      <c r="MR2" s="116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125" t="s">
        <v>351</v>
      </c>
      <c r="NY2" s="126"/>
      <c r="NZ2" s="126"/>
      <c r="OA2" s="127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120" t="s">
        <v>363</v>
      </c>
      <c r="PH2" s="121"/>
      <c r="PI2" s="122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90"/>
    </row>
    <row r="3" spans="1:451" x14ac:dyDescent="0.25">
      <c r="A3" s="3"/>
      <c r="B3" s="2"/>
      <c r="C3" s="2"/>
      <c r="D3" s="2"/>
      <c r="E3" s="2"/>
      <c r="F3" s="132" t="s">
        <v>47</v>
      </c>
      <c r="G3" s="133"/>
      <c r="H3" s="133"/>
      <c r="I3" s="68"/>
      <c r="J3" s="118" t="s">
        <v>54</v>
      </c>
      <c r="K3" s="118"/>
      <c r="L3" s="118"/>
      <c r="M3" s="118"/>
      <c r="N3" s="118"/>
      <c r="O3" s="65"/>
      <c r="P3" s="118" t="s">
        <v>56</v>
      </c>
      <c r="Q3" s="118"/>
      <c r="R3" s="118"/>
      <c r="S3" s="117" t="s">
        <v>62</v>
      </c>
      <c r="T3" s="118"/>
      <c r="U3" s="118"/>
      <c r="V3" s="118"/>
      <c r="W3" s="119"/>
      <c r="X3" s="118" t="s">
        <v>69</v>
      </c>
      <c r="Y3" s="118"/>
      <c r="Z3" s="119"/>
      <c r="AA3" s="47"/>
      <c r="AB3" s="62"/>
      <c r="AC3" s="117" t="s">
        <v>89</v>
      </c>
      <c r="AD3" s="118"/>
      <c r="AE3" s="118"/>
      <c r="AF3" s="118"/>
      <c r="AG3" s="118"/>
      <c r="AH3" s="119"/>
      <c r="AI3" s="136" t="s">
        <v>91</v>
      </c>
      <c r="AJ3" s="129"/>
      <c r="AK3" s="117" t="s">
        <v>93</v>
      </c>
      <c r="AL3" s="118"/>
      <c r="AM3" s="118"/>
      <c r="AN3" s="119"/>
      <c r="AO3" s="117" t="s">
        <v>99</v>
      </c>
      <c r="AP3" s="118"/>
      <c r="AQ3" s="118"/>
      <c r="AR3" s="118"/>
      <c r="AS3" s="118"/>
      <c r="AT3" s="118"/>
      <c r="AU3" s="119"/>
      <c r="AV3" s="117" t="s">
        <v>101</v>
      </c>
      <c r="AW3" s="119"/>
      <c r="AX3" s="117" t="s">
        <v>103</v>
      </c>
      <c r="AY3" s="118"/>
      <c r="AZ3" s="119"/>
      <c r="BA3" s="117" t="s">
        <v>105</v>
      </c>
      <c r="BB3" s="118"/>
      <c r="BC3" s="119"/>
      <c r="BD3" s="117" t="s">
        <v>107</v>
      </c>
      <c r="BE3" s="118"/>
      <c r="BF3" s="118"/>
      <c r="BG3" s="118"/>
      <c r="BH3" s="118"/>
      <c r="BI3" s="118"/>
      <c r="BJ3" s="118"/>
      <c r="BK3" s="118"/>
      <c r="BL3" s="118"/>
      <c r="BM3" s="119"/>
      <c r="BN3" s="117" t="s">
        <v>112</v>
      </c>
      <c r="BO3" s="118"/>
      <c r="BP3" s="119"/>
      <c r="BQ3" s="125"/>
      <c r="BR3" s="117" t="s">
        <v>120</v>
      </c>
      <c r="BS3" s="118"/>
      <c r="BT3" s="119"/>
      <c r="BU3" s="125"/>
      <c r="BV3" s="117" t="s">
        <v>123</v>
      </c>
      <c r="BW3" s="119"/>
      <c r="BX3" s="117" t="s">
        <v>131</v>
      </c>
      <c r="BY3" s="118"/>
      <c r="BZ3" s="118"/>
      <c r="CA3" s="118"/>
      <c r="CB3" s="118"/>
      <c r="CC3" s="118"/>
      <c r="CD3" s="118"/>
      <c r="CE3" s="119"/>
      <c r="CF3" s="117" t="s">
        <v>136</v>
      </c>
      <c r="CG3" s="118"/>
      <c r="CH3" s="118"/>
      <c r="CI3" s="118"/>
      <c r="CJ3" s="118"/>
      <c r="CK3" s="118"/>
      <c r="CL3" s="119"/>
      <c r="CM3" s="117" t="s">
        <v>151</v>
      </c>
      <c r="CN3" s="118"/>
      <c r="CO3" s="118"/>
      <c r="CP3" s="118"/>
      <c r="CQ3" s="118"/>
      <c r="CR3" s="118"/>
      <c r="CS3" s="118"/>
      <c r="CT3" s="118"/>
      <c r="CU3" s="119"/>
      <c r="CV3" s="117" t="s">
        <v>169</v>
      </c>
      <c r="CW3" s="118"/>
      <c r="CX3" s="119"/>
      <c r="CY3" s="117" t="s">
        <v>170</v>
      </c>
      <c r="CZ3" s="118"/>
      <c r="DA3" s="118"/>
      <c r="DB3" s="118"/>
      <c r="DC3" s="118"/>
      <c r="DD3" s="119"/>
      <c r="DE3" s="117" t="s">
        <v>172</v>
      </c>
      <c r="DF3" s="118"/>
      <c r="DG3" s="118"/>
      <c r="DH3" s="119"/>
      <c r="DI3" s="117" t="s">
        <v>181</v>
      </c>
      <c r="DJ3" s="118"/>
      <c r="DK3" s="119"/>
      <c r="DL3" s="117" t="s">
        <v>187</v>
      </c>
      <c r="DM3" s="119"/>
      <c r="DN3" s="123"/>
      <c r="DO3" s="117">
        <v>14510</v>
      </c>
      <c r="DP3" s="119"/>
      <c r="DQ3" s="117" t="s">
        <v>196</v>
      </c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9"/>
      <c r="EE3" s="117" t="s">
        <v>213</v>
      </c>
      <c r="EF3" s="118"/>
      <c r="EG3" s="119"/>
      <c r="EH3" s="117" t="s">
        <v>198</v>
      </c>
      <c r="EI3" s="119"/>
      <c r="EJ3" s="74"/>
      <c r="EK3" s="117" t="s">
        <v>200</v>
      </c>
      <c r="EL3" s="119"/>
      <c r="EM3" s="117" t="s">
        <v>204</v>
      </c>
      <c r="EN3" s="118"/>
      <c r="EO3" s="118"/>
      <c r="EP3" s="118"/>
      <c r="EQ3" s="118"/>
      <c r="ER3" s="119"/>
      <c r="ES3" s="117" t="s">
        <v>206</v>
      </c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9"/>
      <c r="FE3" s="117" t="s">
        <v>217</v>
      </c>
      <c r="FF3" s="118"/>
      <c r="FG3" s="118"/>
      <c r="FH3" s="118"/>
      <c r="FI3" s="119"/>
      <c r="FJ3" s="117" t="s">
        <v>218</v>
      </c>
      <c r="FK3" s="118"/>
      <c r="FL3" s="118"/>
      <c r="FM3" s="118"/>
      <c r="FN3" s="118"/>
      <c r="FO3" s="118"/>
      <c r="FP3" s="118"/>
      <c r="FQ3" s="118"/>
      <c r="FR3" s="119"/>
      <c r="FS3" s="117" t="s">
        <v>222</v>
      </c>
      <c r="FT3" s="118"/>
      <c r="FU3" s="118"/>
      <c r="FV3" s="118"/>
      <c r="FW3" s="119"/>
      <c r="FX3" s="117" t="s">
        <v>229</v>
      </c>
      <c r="FY3" s="118"/>
      <c r="FZ3" s="118"/>
      <c r="GA3" s="118"/>
      <c r="GB3" s="118"/>
      <c r="GC3" s="118"/>
      <c r="GD3" s="119"/>
      <c r="GE3" s="117" t="s">
        <v>239</v>
      </c>
      <c r="GF3" s="118"/>
      <c r="GG3" s="118"/>
      <c r="GH3" s="119"/>
      <c r="GI3" s="117" t="s">
        <v>241</v>
      </c>
      <c r="GJ3" s="118"/>
      <c r="GK3" s="118"/>
      <c r="GL3" s="118"/>
      <c r="GM3" s="118"/>
      <c r="GN3" s="119"/>
      <c r="GO3" s="117" t="s">
        <v>231</v>
      </c>
      <c r="GP3" s="118"/>
      <c r="GQ3" s="118"/>
      <c r="GR3" s="119"/>
      <c r="GS3" s="117" t="s">
        <v>243</v>
      </c>
      <c r="GT3" s="118"/>
      <c r="GU3" s="118"/>
      <c r="GV3" s="119"/>
      <c r="GW3" s="117" t="s">
        <v>245</v>
      </c>
      <c r="GX3" s="119"/>
      <c r="GY3" s="117" t="s">
        <v>247</v>
      </c>
      <c r="GZ3" s="118"/>
      <c r="HA3" s="118"/>
      <c r="HB3" s="118"/>
      <c r="HC3" s="118"/>
      <c r="HD3" s="118"/>
      <c r="HE3" s="119"/>
      <c r="HF3" s="117" t="s">
        <v>250</v>
      </c>
      <c r="HG3" s="118"/>
      <c r="HH3" s="118"/>
      <c r="HI3" s="118"/>
      <c r="HJ3" s="118"/>
      <c r="HK3" s="118"/>
      <c r="HL3" s="117" t="s">
        <v>252</v>
      </c>
      <c r="HM3" s="118"/>
      <c r="HN3" s="118"/>
      <c r="HO3" s="119"/>
      <c r="HP3" s="117" t="s">
        <v>255</v>
      </c>
      <c r="HQ3" s="119"/>
      <c r="HR3" s="117" t="s">
        <v>254</v>
      </c>
      <c r="HS3" s="118"/>
      <c r="HT3" s="118"/>
      <c r="HU3" s="119"/>
      <c r="HV3" s="123"/>
      <c r="HW3" s="117" t="s">
        <v>273</v>
      </c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9"/>
      <c r="IL3" s="117" t="s">
        <v>276</v>
      </c>
      <c r="IM3" s="118"/>
      <c r="IN3" s="118"/>
      <c r="IO3" s="118"/>
      <c r="IP3" s="119"/>
      <c r="IQ3" s="117" t="s">
        <v>284</v>
      </c>
      <c r="IR3" s="118"/>
      <c r="IS3" s="118"/>
      <c r="IT3" s="118"/>
      <c r="IU3" s="118"/>
      <c r="IV3" s="118"/>
      <c r="IW3" s="118"/>
      <c r="IX3" s="118"/>
      <c r="IY3" s="119"/>
      <c r="IZ3" s="123"/>
      <c r="JA3" s="117" t="s">
        <v>296</v>
      </c>
      <c r="JB3" s="118"/>
      <c r="JC3" s="119"/>
      <c r="JD3" s="125"/>
      <c r="JE3" s="127"/>
      <c r="JF3" s="117" t="s">
        <v>300</v>
      </c>
      <c r="JG3" s="118"/>
      <c r="JH3" s="119"/>
      <c r="JI3" s="117" t="s">
        <v>301</v>
      </c>
      <c r="JJ3" s="118"/>
      <c r="JK3" s="119"/>
      <c r="JL3" s="117" t="s">
        <v>303</v>
      </c>
      <c r="JM3" s="118"/>
      <c r="JN3" s="118"/>
      <c r="JO3" s="118"/>
      <c r="JP3" s="119"/>
      <c r="JQ3" s="117" t="s">
        <v>305</v>
      </c>
      <c r="JR3" s="118"/>
      <c r="JS3" s="119"/>
      <c r="JT3" s="128" t="s">
        <v>306</v>
      </c>
      <c r="JU3" s="129"/>
      <c r="JV3" s="117" t="s">
        <v>309</v>
      </c>
      <c r="JW3" s="118"/>
      <c r="JX3" s="118"/>
      <c r="JY3" s="119"/>
      <c r="JZ3" s="117" t="s">
        <v>311</v>
      </c>
      <c r="KA3" s="118"/>
      <c r="KB3" s="118"/>
      <c r="KC3" s="118"/>
      <c r="KD3" s="118"/>
      <c r="KE3" s="118"/>
      <c r="KF3" s="118"/>
      <c r="KG3" s="118"/>
      <c r="KH3" s="118"/>
      <c r="KI3" s="118"/>
      <c r="KJ3" s="119"/>
      <c r="KK3" s="117" t="s">
        <v>314</v>
      </c>
      <c r="KL3" s="118"/>
      <c r="KM3" s="119"/>
      <c r="KN3" s="117" t="s">
        <v>316</v>
      </c>
      <c r="KO3" s="118"/>
      <c r="KP3" s="123"/>
      <c r="KQ3" s="118" t="s">
        <v>317</v>
      </c>
      <c r="KR3" s="118"/>
      <c r="KS3" s="118"/>
      <c r="KT3" s="118"/>
      <c r="KU3" s="118"/>
      <c r="KV3" s="118"/>
      <c r="KW3" s="119"/>
      <c r="KX3" s="117" t="s">
        <v>318</v>
      </c>
      <c r="KY3" s="119"/>
      <c r="KZ3" s="117" t="s">
        <v>320</v>
      </c>
      <c r="LA3" s="118"/>
      <c r="LB3" s="118"/>
      <c r="LC3" s="119"/>
      <c r="LD3" s="117" t="s">
        <v>322</v>
      </c>
      <c r="LE3" s="118"/>
      <c r="LF3" s="119"/>
      <c r="LG3" s="117" t="s">
        <v>325</v>
      </c>
      <c r="LH3" s="118"/>
      <c r="LI3" s="118"/>
      <c r="LJ3" s="118"/>
      <c r="LK3" s="118"/>
      <c r="LL3" s="118"/>
      <c r="LM3" s="118"/>
      <c r="LN3" s="118"/>
      <c r="LO3" s="119"/>
      <c r="LP3" s="117" t="s">
        <v>331</v>
      </c>
      <c r="LQ3" s="118"/>
      <c r="LR3" s="118"/>
      <c r="LS3" s="118"/>
      <c r="LT3" s="118"/>
      <c r="LU3" s="119"/>
      <c r="LV3" s="117" t="s">
        <v>327</v>
      </c>
      <c r="LW3" s="118"/>
      <c r="LX3" s="118"/>
      <c r="LY3" s="119"/>
      <c r="LZ3" s="117" t="s">
        <v>329</v>
      </c>
      <c r="MA3" s="118"/>
      <c r="MB3" s="118"/>
      <c r="MC3" s="118"/>
      <c r="MD3" s="119"/>
      <c r="ME3" s="117" t="s">
        <v>333</v>
      </c>
      <c r="MF3" s="118"/>
      <c r="MG3" s="118"/>
      <c r="MH3" s="119"/>
      <c r="MI3" s="117" t="s">
        <v>335</v>
      </c>
      <c r="MJ3" s="118"/>
      <c r="MK3" s="118"/>
      <c r="ML3" s="118"/>
      <c r="MM3" s="118"/>
      <c r="MN3" s="119"/>
      <c r="MO3" s="117" t="s">
        <v>337</v>
      </c>
      <c r="MP3" s="118"/>
      <c r="MQ3" s="118"/>
      <c r="MR3" s="119"/>
      <c r="MS3" s="117" t="s">
        <v>340</v>
      </c>
      <c r="MT3" s="118"/>
      <c r="MU3" s="118"/>
      <c r="MV3" s="118"/>
      <c r="MW3" s="118"/>
      <c r="MX3" s="119"/>
      <c r="MY3" s="117" t="s">
        <v>341</v>
      </c>
      <c r="MZ3" s="118"/>
      <c r="NA3" s="118"/>
      <c r="NB3" s="118"/>
      <c r="NC3" s="118"/>
      <c r="ND3" s="118"/>
      <c r="NE3" s="118"/>
      <c r="NF3" s="119"/>
      <c r="NG3" s="117" t="s">
        <v>343</v>
      </c>
      <c r="NH3" s="119"/>
      <c r="NI3" s="117" t="s">
        <v>345</v>
      </c>
      <c r="NJ3" s="118"/>
      <c r="NK3" s="118"/>
      <c r="NL3" s="118"/>
      <c r="NM3" s="118"/>
      <c r="NN3" s="118"/>
      <c r="NO3" s="118"/>
      <c r="NP3" s="118"/>
      <c r="NQ3" s="119"/>
      <c r="NR3" s="117" t="s">
        <v>349</v>
      </c>
      <c r="NS3" s="118"/>
      <c r="NT3" s="118"/>
      <c r="NU3" s="118"/>
      <c r="NV3" s="119"/>
      <c r="NW3" s="117" t="s">
        <v>350</v>
      </c>
      <c r="NX3" s="118"/>
      <c r="NY3" s="118"/>
      <c r="NZ3" s="119"/>
      <c r="OA3" s="123"/>
      <c r="OB3" s="117" t="s">
        <v>353</v>
      </c>
      <c r="OC3" s="118"/>
      <c r="OD3" s="118"/>
      <c r="OE3" s="118"/>
      <c r="OF3" s="119"/>
      <c r="OG3" s="117" t="s">
        <v>356</v>
      </c>
      <c r="OH3" s="118"/>
      <c r="OI3" s="118"/>
      <c r="OJ3" s="118"/>
      <c r="OK3" s="118"/>
      <c r="OL3" s="118"/>
      <c r="OM3" s="118"/>
      <c r="ON3" s="118"/>
      <c r="OO3" s="118"/>
      <c r="OP3" s="118"/>
      <c r="OQ3" s="119"/>
      <c r="OR3" s="117" t="s">
        <v>354</v>
      </c>
      <c r="OS3" s="118"/>
      <c r="OT3" s="119"/>
      <c r="OU3" s="117" t="s">
        <v>358</v>
      </c>
      <c r="OV3" s="118"/>
      <c r="OW3" s="119"/>
      <c r="OX3" s="117" t="s">
        <v>359</v>
      </c>
      <c r="OY3" s="118"/>
      <c r="OZ3" s="118"/>
      <c r="PA3" s="118"/>
      <c r="PB3" s="118"/>
      <c r="PC3" s="118"/>
      <c r="PD3" s="118"/>
      <c r="PE3" s="118"/>
      <c r="PF3" s="119"/>
      <c r="PG3" s="114" t="s">
        <v>362</v>
      </c>
      <c r="PH3" s="115"/>
      <c r="PI3" s="116"/>
      <c r="PJ3" s="117" t="s">
        <v>365</v>
      </c>
      <c r="PK3" s="118"/>
      <c r="PL3" s="118"/>
      <c r="PM3" s="118"/>
      <c r="PN3" s="118"/>
      <c r="PO3" s="118"/>
      <c r="PP3" s="119"/>
      <c r="PQ3" s="117" t="s">
        <v>366</v>
      </c>
      <c r="PR3" s="118"/>
      <c r="PS3" s="118"/>
      <c r="PT3" s="118"/>
      <c r="PU3" s="119"/>
      <c r="PV3" s="117" t="s">
        <v>370</v>
      </c>
      <c r="PW3" s="118"/>
      <c r="PX3" s="118"/>
      <c r="PY3" s="118"/>
      <c r="PZ3" s="118"/>
      <c r="QA3" s="119"/>
      <c r="QB3" s="93"/>
      <c r="QC3" s="93"/>
      <c r="QD3" s="79"/>
      <c r="QE3" s="34"/>
      <c r="QF3" s="90"/>
    </row>
    <row r="4" spans="1:451" x14ac:dyDescent="0.25">
      <c r="A4" s="3"/>
      <c r="B4" s="2"/>
      <c r="C4" s="2"/>
      <c r="D4" s="2"/>
      <c r="E4" s="4" t="s">
        <v>0</v>
      </c>
      <c r="F4" s="134" t="s">
        <v>45</v>
      </c>
      <c r="G4" s="135"/>
      <c r="H4" s="135"/>
      <c r="I4" s="69"/>
      <c r="J4" s="115" t="s">
        <v>53</v>
      </c>
      <c r="K4" s="115"/>
      <c r="L4" s="115"/>
      <c r="M4" s="115"/>
      <c r="N4" s="115"/>
      <c r="O4" s="66"/>
      <c r="P4" s="115" t="s">
        <v>57</v>
      </c>
      <c r="Q4" s="115"/>
      <c r="R4" s="115"/>
      <c r="S4" s="114" t="s">
        <v>75</v>
      </c>
      <c r="T4" s="115"/>
      <c r="U4" s="115"/>
      <c r="V4" s="115"/>
      <c r="W4" s="116"/>
      <c r="X4" s="115" t="s">
        <v>75</v>
      </c>
      <c r="Y4" s="115"/>
      <c r="Z4" s="116"/>
      <c r="AA4" s="48"/>
      <c r="AB4" s="61"/>
      <c r="AC4" s="114" t="s">
        <v>92</v>
      </c>
      <c r="AD4" s="115"/>
      <c r="AE4" s="115"/>
      <c r="AF4" s="115"/>
      <c r="AG4" s="115"/>
      <c r="AH4" s="116"/>
      <c r="AI4" s="115" t="s">
        <v>61</v>
      </c>
      <c r="AJ4" s="116"/>
      <c r="AK4" s="114" t="s">
        <v>53</v>
      </c>
      <c r="AL4" s="115"/>
      <c r="AM4" s="115"/>
      <c r="AN4" s="116"/>
      <c r="AO4" s="114" t="s">
        <v>98</v>
      </c>
      <c r="AP4" s="115"/>
      <c r="AQ4" s="115"/>
      <c r="AR4" s="115"/>
      <c r="AS4" s="115"/>
      <c r="AT4" s="115"/>
      <c r="AU4" s="116"/>
      <c r="AV4" s="137" t="s">
        <v>75</v>
      </c>
      <c r="AW4" s="138"/>
      <c r="AX4" s="114" t="s">
        <v>75</v>
      </c>
      <c r="AY4" s="115"/>
      <c r="AZ4" s="116"/>
      <c r="BA4" s="114" t="s">
        <v>104</v>
      </c>
      <c r="BB4" s="115"/>
      <c r="BC4" s="116"/>
      <c r="BD4" s="114" t="s">
        <v>106</v>
      </c>
      <c r="BE4" s="115"/>
      <c r="BF4" s="115"/>
      <c r="BG4" s="115"/>
      <c r="BH4" s="115"/>
      <c r="BI4" s="115"/>
      <c r="BJ4" s="115"/>
      <c r="BK4" s="115"/>
      <c r="BL4" s="115"/>
      <c r="BM4" s="116"/>
      <c r="BN4" s="114" t="s">
        <v>75</v>
      </c>
      <c r="BO4" s="115"/>
      <c r="BP4" s="116"/>
      <c r="BQ4" s="114"/>
      <c r="BR4" s="114" t="s">
        <v>119</v>
      </c>
      <c r="BS4" s="115"/>
      <c r="BT4" s="116"/>
      <c r="BU4" s="114"/>
      <c r="BV4" s="114" t="s">
        <v>124</v>
      </c>
      <c r="BW4" s="116"/>
      <c r="BX4" s="114" t="s">
        <v>130</v>
      </c>
      <c r="BY4" s="115"/>
      <c r="BZ4" s="115"/>
      <c r="CA4" s="115"/>
      <c r="CB4" s="115"/>
      <c r="CC4" s="115"/>
      <c r="CD4" s="115"/>
      <c r="CE4" s="116"/>
      <c r="CF4" s="114" t="s">
        <v>135</v>
      </c>
      <c r="CG4" s="115"/>
      <c r="CH4" s="115"/>
      <c r="CI4" s="115"/>
      <c r="CJ4" s="115"/>
      <c r="CK4" s="115"/>
      <c r="CL4" s="116"/>
      <c r="CM4" s="114" t="s">
        <v>150</v>
      </c>
      <c r="CN4" s="115"/>
      <c r="CO4" s="115"/>
      <c r="CP4" s="115"/>
      <c r="CQ4" s="115"/>
      <c r="CR4" s="115"/>
      <c r="CS4" s="115"/>
      <c r="CT4" s="115"/>
      <c r="CU4" s="116"/>
      <c r="CV4" s="114" t="s">
        <v>168</v>
      </c>
      <c r="CW4" s="115"/>
      <c r="CX4" s="116"/>
      <c r="CY4" s="114" t="s">
        <v>113</v>
      </c>
      <c r="CZ4" s="115"/>
      <c r="DA4" s="115"/>
      <c r="DB4" s="115"/>
      <c r="DC4" s="115"/>
      <c r="DD4" s="116"/>
      <c r="DE4" s="114" t="s">
        <v>171</v>
      </c>
      <c r="DF4" s="115"/>
      <c r="DG4" s="115"/>
      <c r="DH4" s="116"/>
      <c r="DI4" s="114" t="s">
        <v>180</v>
      </c>
      <c r="DJ4" s="115"/>
      <c r="DK4" s="116"/>
      <c r="DL4" s="137" t="s">
        <v>186</v>
      </c>
      <c r="DM4" s="138"/>
      <c r="DN4" s="124"/>
      <c r="DO4" s="114" t="s">
        <v>190</v>
      </c>
      <c r="DP4" s="116"/>
      <c r="DQ4" s="114" t="s">
        <v>195</v>
      </c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6"/>
      <c r="EE4" s="114" t="s">
        <v>75</v>
      </c>
      <c r="EF4" s="115"/>
      <c r="EG4" s="116"/>
      <c r="EH4" s="114" t="s">
        <v>197</v>
      </c>
      <c r="EI4" s="116"/>
      <c r="EJ4" s="74"/>
      <c r="EK4" s="114" t="s">
        <v>199</v>
      </c>
      <c r="EL4" s="116"/>
      <c r="EM4" s="114" t="s">
        <v>203</v>
      </c>
      <c r="EN4" s="115"/>
      <c r="EO4" s="115"/>
      <c r="EP4" s="115"/>
      <c r="EQ4" s="115"/>
      <c r="ER4" s="116"/>
      <c r="ES4" s="114" t="s">
        <v>205</v>
      </c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6"/>
      <c r="FE4" s="114" t="s">
        <v>75</v>
      </c>
      <c r="FF4" s="115"/>
      <c r="FG4" s="115"/>
      <c r="FH4" s="115"/>
      <c r="FI4" s="116"/>
      <c r="FJ4" s="114" t="s">
        <v>150</v>
      </c>
      <c r="FK4" s="115"/>
      <c r="FL4" s="115"/>
      <c r="FM4" s="115"/>
      <c r="FN4" s="115"/>
      <c r="FO4" s="115"/>
      <c r="FP4" s="115"/>
      <c r="FQ4" s="115"/>
      <c r="FR4" s="116"/>
      <c r="FS4" s="114" t="s">
        <v>221</v>
      </c>
      <c r="FT4" s="115"/>
      <c r="FU4" s="115"/>
      <c r="FV4" s="115"/>
      <c r="FW4" s="116"/>
      <c r="FX4" s="114" t="s">
        <v>228</v>
      </c>
      <c r="FY4" s="115"/>
      <c r="FZ4" s="115"/>
      <c r="GA4" s="115"/>
      <c r="GB4" s="115"/>
      <c r="GC4" s="115"/>
      <c r="GD4" s="116"/>
      <c r="GE4" s="114" t="s">
        <v>238</v>
      </c>
      <c r="GF4" s="115"/>
      <c r="GG4" s="115"/>
      <c r="GH4" s="116"/>
      <c r="GI4" s="114" t="s">
        <v>240</v>
      </c>
      <c r="GJ4" s="115"/>
      <c r="GK4" s="115"/>
      <c r="GL4" s="115"/>
      <c r="GM4" s="115"/>
      <c r="GN4" s="116"/>
      <c r="GO4" s="114" t="s">
        <v>171</v>
      </c>
      <c r="GP4" s="115"/>
      <c r="GQ4" s="115"/>
      <c r="GR4" s="116"/>
      <c r="GS4" s="114" t="s">
        <v>53</v>
      </c>
      <c r="GT4" s="115"/>
      <c r="GU4" s="115"/>
      <c r="GV4" s="116"/>
      <c r="GW4" s="114" t="s">
        <v>244</v>
      </c>
      <c r="GX4" s="116"/>
      <c r="GY4" s="114" t="s">
        <v>75</v>
      </c>
      <c r="GZ4" s="115"/>
      <c r="HA4" s="115"/>
      <c r="HB4" s="115"/>
      <c r="HC4" s="115"/>
      <c r="HD4" s="115"/>
      <c r="HE4" s="116"/>
      <c r="HF4" s="114" t="s">
        <v>249</v>
      </c>
      <c r="HG4" s="115"/>
      <c r="HH4" s="115"/>
      <c r="HI4" s="115"/>
      <c r="HJ4" s="115"/>
      <c r="HK4" s="115"/>
      <c r="HL4" s="114" t="s">
        <v>251</v>
      </c>
      <c r="HM4" s="115"/>
      <c r="HN4" s="115"/>
      <c r="HO4" s="116"/>
      <c r="HP4" s="114" t="s">
        <v>256</v>
      </c>
      <c r="HQ4" s="116"/>
      <c r="HR4" s="114" t="s">
        <v>253</v>
      </c>
      <c r="HS4" s="115"/>
      <c r="HT4" s="115"/>
      <c r="HU4" s="116"/>
      <c r="HV4" s="124"/>
      <c r="HW4" s="114" t="s">
        <v>272</v>
      </c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6"/>
      <c r="IL4" s="114" t="s">
        <v>277</v>
      </c>
      <c r="IM4" s="115"/>
      <c r="IN4" s="115"/>
      <c r="IO4" s="115"/>
      <c r="IP4" s="116"/>
      <c r="IQ4" s="114" t="s">
        <v>150</v>
      </c>
      <c r="IR4" s="115"/>
      <c r="IS4" s="115"/>
      <c r="IT4" s="115"/>
      <c r="IU4" s="115"/>
      <c r="IV4" s="115"/>
      <c r="IW4" s="115"/>
      <c r="IX4" s="115"/>
      <c r="IY4" s="116"/>
      <c r="IZ4" s="124"/>
      <c r="JA4" s="114" t="s">
        <v>295</v>
      </c>
      <c r="JB4" s="115"/>
      <c r="JC4" s="116"/>
      <c r="JD4" s="114"/>
      <c r="JE4" s="116"/>
      <c r="JF4" s="114" t="s">
        <v>205</v>
      </c>
      <c r="JG4" s="115"/>
      <c r="JH4" s="116"/>
      <c r="JI4" s="114" t="s">
        <v>113</v>
      </c>
      <c r="JJ4" s="115"/>
      <c r="JK4" s="116"/>
      <c r="JL4" s="114" t="s">
        <v>302</v>
      </c>
      <c r="JM4" s="115"/>
      <c r="JN4" s="115"/>
      <c r="JO4" s="115"/>
      <c r="JP4" s="116"/>
      <c r="JQ4" s="114" t="s">
        <v>304</v>
      </c>
      <c r="JR4" s="115"/>
      <c r="JS4" s="116"/>
      <c r="JT4" s="114" t="s">
        <v>307</v>
      </c>
      <c r="JU4" s="116"/>
      <c r="JV4" s="114" t="s">
        <v>308</v>
      </c>
      <c r="JW4" s="115"/>
      <c r="JX4" s="115"/>
      <c r="JY4" s="116"/>
      <c r="JZ4" s="114" t="s">
        <v>195</v>
      </c>
      <c r="KA4" s="115"/>
      <c r="KB4" s="115"/>
      <c r="KC4" s="115"/>
      <c r="KD4" s="115"/>
      <c r="KE4" s="115"/>
      <c r="KF4" s="115"/>
      <c r="KG4" s="115"/>
      <c r="KH4" s="115"/>
      <c r="KI4" s="115"/>
      <c r="KJ4" s="116"/>
      <c r="KK4" s="114" t="s">
        <v>313</v>
      </c>
      <c r="KL4" s="115"/>
      <c r="KM4" s="116"/>
      <c r="KN4" s="114" t="s">
        <v>315</v>
      </c>
      <c r="KO4" s="115"/>
      <c r="KP4" s="124"/>
      <c r="KQ4" s="115" t="s">
        <v>113</v>
      </c>
      <c r="KR4" s="115"/>
      <c r="KS4" s="115"/>
      <c r="KT4" s="115"/>
      <c r="KU4" s="115"/>
      <c r="KV4" s="115"/>
      <c r="KW4" s="116"/>
      <c r="KX4" s="114" t="s">
        <v>191</v>
      </c>
      <c r="KY4" s="116"/>
      <c r="KZ4" s="114" t="s">
        <v>319</v>
      </c>
      <c r="LA4" s="115"/>
      <c r="LB4" s="115"/>
      <c r="LC4" s="116"/>
      <c r="LD4" s="114" t="s">
        <v>321</v>
      </c>
      <c r="LE4" s="115"/>
      <c r="LF4" s="116"/>
      <c r="LG4" s="114" t="s">
        <v>195</v>
      </c>
      <c r="LH4" s="115"/>
      <c r="LI4" s="115"/>
      <c r="LJ4" s="115"/>
      <c r="LK4" s="115"/>
      <c r="LL4" s="115"/>
      <c r="LM4" s="115"/>
      <c r="LN4" s="115"/>
      <c r="LO4" s="116"/>
      <c r="LP4" s="114" t="s">
        <v>330</v>
      </c>
      <c r="LQ4" s="115"/>
      <c r="LR4" s="115"/>
      <c r="LS4" s="115"/>
      <c r="LT4" s="115"/>
      <c r="LU4" s="116"/>
      <c r="LV4" s="114" t="s">
        <v>326</v>
      </c>
      <c r="LW4" s="115"/>
      <c r="LX4" s="115"/>
      <c r="LY4" s="116"/>
      <c r="LZ4" s="114" t="s">
        <v>328</v>
      </c>
      <c r="MA4" s="115"/>
      <c r="MB4" s="115"/>
      <c r="MC4" s="115"/>
      <c r="MD4" s="116"/>
      <c r="ME4" s="114" t="s">
        <v>221</v>
      </c>
      <c r="MF4" s="115"/>
      <c r="MG4" s="115"/>
      <c r="MH4" s="116"/>
      <c r="MI4" s="114" t="s">
        <v>195</v>
      </c>
      <c r="MJ4" s="115"/>
      <c r="MK4" s="115"/>
      <c r="ML4" s="115"/>
      <c r="MM4" s="115"/>
      <c r="MN4" s="116"/>
      <c r="MO4" s="114" t="s">
        <v>336</v>
      </c>
      <c r="MP4" s="115"/>
      <c r="MQ4" s="115"/>
      <c r="MR4" s="116"/>
      <c r="MS4" s="114" t="s">
        <v>75</v>
      </c>
      <c r="MT4" s="115"/>
      <c r="MU4" s="115"/>
      <c r="MV4" s="115"/>
      <c r="MW4" s="115"/>
      <c r="MX4" s="116"/>
      <c r="MY4" s="114" t="s">
        <v>75</v>
      </c>
      <c r="MZ4" s="115"/>
      <c r="NA4" s="115"/>
      <c r="NB4" s="115"/>
      <c r="NC4" s="115"/>
      <c r="ND4" s="115"/>
      <c r="NE4" s="115"/>
      <c r="NF4" s="116"/>
      <c r="NG4" s="114" t="s">
        <v>342</v>
      </c>
      <c r="NH4" s="116"/>
      <c r="NI4" s="114" t="s">
        <v>150</v>
      </c>
      <c r="NJ4" s="115"/>
      <c r="NK4" s="115"/>
      <c r="NL4" s="115"/>
      <c r="NM4" s="115"/>
      <c r="NN4" s="115"/>
      <c r="NO4" s="115"/>
      <c r="NP4" s="115"/>
      <c r="NQ4" s="116"/>
      <c r="NR4" s="114" t="s">
        <v>113</v>
      </c>
      <c r="NS4" s="115"/>
      <c r="NT4" s="115"/>
      <c r="NU4" s="115"/>
      <c r="NV4" s="116"/>
      <c r="NW4" s="114" t="s">
        <v>205</v>
      </c>
      <c r="NX4" s="115"/>
      <c r="NY4" s="115"/>
      <c r="NZ4" s="116"/>
      <c r="OA4" s="124"/>
      <c r="OB4" s="114" t="s">
        <v>328</v>
      </c>
      <c r="OC4" s="115"/>
      <c r="OD4" s="115"/>
      <c r="OE4" s="115"/>
      <c r="OF4" s="116"/>
      <c r="OG4" s="114" t="s">
        <v>75</v>
      </c>
      <c r="OH4" s="115"/>
      <c r="OI4" s="115"/>
      <c r="OJ4" s="115"/>
      <c r="OK4" s="115"/>
      <c r="OL4" s="115"/>
      <c r="OM4" s="115"/>
      <c r="ON4" s="115"/>
      <c r="OO4" s="115"/>
      <c r="OP4" s="115"/>
      <c r="OQ4" s="116"/>
      <c r="OR4" s="114" t="s">
        <v>355</v>
      </c>
      <c r="OS4" s="115"/>
      <c r="OT4" s="116"/>
      <c r="OU4" s="114" t="s">
        <v>357</v>
      </c>
      <c r="OV4" s="115"/>
      <c r="OW4" s="116"/>
      <c r="OX4" s="114" t="s">
        <v>150</v>
      </c>
      <c r="OY4" s="115"/>
      <c r="OZ4" s="115"/>
      <c r="PA4" s="115"/>
      <c r="PB4" s="115"/>
      <c r="PC4" s="115"/>
      <c r="PD4" s="115"/>
      <c r="PE4" s="115"/>
      <c r="PF4" s="116"/>
      <c r="PG4" s="120" t="s">
        <v>361</v>
      </c>
      <c r="PH4" s="121"/>
      <c r="PI4" s="122"/>
      <c r="PJ4" s="114" t="s">
        <v>113</v>
      </c>
      <c r="PK4" s="115"/>
      <c r="PL4" s="115"/>
      <c r="PM4" s="115"/>
      <c r="PN4" s="115"/>
      <c r="PO4" s="115"/>
      <c r="PP4" s="116"/>
      <c r="PQ4" s="114" t="s">
        <v>228</v>
      </c>
      <c r="PR4" s="115"/>
      <c r="PS4" s="115"/>
      <c r="PT4" s="115"/>
      <c r="PU4" s="116"/>
      <c r="PV4" s="114" t="s">
        <v>369</v>
      </c>
      <c r="PW4" s="115"/>
      <c r="PX4" s="115"/>
      <c r="PY4" s="115"/>
      <c r="PZ4" s="115"/>
      <c r="QA4" s="116"/>
      <c r="QB4" s="91"/>
      <c r="QC4" s="91"/>
      <c r="QD4" s="85"/>
      <c r="QE4" s="85"/>
      <c r="QF4" s="86"/>
    </row>
    <row r="5" spans="1:451" x14ac:dyDescent="0.25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8" t="s">
        <v>46</v>
      </c>
      <c r="G5" s="8">
        <v>90</v>
      </c>
      <c r="H5" s="8" t="s">
        <v>65</v>
      </c>
      <c r="I5" s="55" t="s">
        <v>74</v>
      </c>
      <c r="J5" s="55" t="s">
        <v>65</v>
      </c>
      <c r="K5" s="56" t="s">
        <v>46</v>
      </c>
      <c r="L5" s="56" t="s">
        <v>65</v>
      </c>
      <c r="M5" s="56" t="s">
        <v>46</v>
      </c>
      <c r="N5" s="56" t="s">
        <v>52</v>
      </c>
      <c r="O5" s="64">
        <v>125</v>
      </c>
      <c r="P5" s="35" t="s">
        <v>52</v>
      </c>
      <c r="Q5" s="35" t="s">
        <v>52</v>
      </c>
      <c r="R5" s="40">
        <v>125</v>
      </c>
      <c r="S5" s="49" t="s">
        <v>74</v>
      </c>
      <c r="T5" s="49">
        <v>90</v>
      </c>
      <c r="U5" s="49" t="s">
        <v>65</v>
      </c>
      <c r="V5" s="49" t="s">
        <v>46</v>
      </c>
      <c r="W5" s="49" t="s">
        <v>52</v>
      </c>
      <c r="X5" s="49">
        <v>90</v>
      </c>
      <c r="Y5" s="49" t="s">
        <v>65</v>
      </c>
      <c r="Z5" s="49" t="s">
        <v>46</v>
      </c>
      <c r="AA5" s="39" t="s">
        <v>52</v>
      </c>
      <c r="AB5" s="39" t="s">
        <v>52</v>
      </c>
      <c r="AC5" s="49" t="s">
        <v>52</v>
      </c>
      <c r="AD5" s="49" t="s">
        <v>9</v>
      </c>
      <c r="AE5" s="49" t="s">
        <v>52</v>
      </c>
      <c r="AF5" s="49" t="s">
        <v>9</v>
      </c>
      <c r="AG5" s="64">
        <v>125</v>
      </c>
      <c r="AH5" s="64">
        <v>135</v>
      </c>
      <c r="AI5" s="39" t="s">
        <v>46</v>
      </c>
      <c r="AJ5" s="39" t="s">
        <v>52</v>
      </c>
      <c r="AK5" s="39" t="s">
        <v>74</v>
      </c>
      <c r="AL5" s="39">
        <v>90</v>
      </c>
      <c r="AM5" s="39" t="s">
        <v>65</v>
      </c>
      <c r="AN5" s="39" t="s">
        <v>46</v>
      </c>
      <c r="AO5" s="39" t="s">
        <v>46</v>
      </c>
      <c r="AP5" s="39" t="s">
        <v>52</v>
      </c>
      <c r="AQ5" s="39" t="s">
        <v>9</v>
      </c>
      <c r="AR5" s="39" t="s">
        <v>46</v>
      </c>
      <c r="AS5" s="39" t="s">
        <v>52</v>
      </c>
      <c r="AT5" s="39" t="s">
        <v>9</v>
      </c>
      <c r="AU5" s="39" t="s">
        <v>97</v>
      </c>
      <c r="AV5" s="39" t="s">
        <v>46</v>
      </c>
      <c r="AW5" s="39" t="s">
        <v>52</v>
      </c>
      <c r="AX5" s="39">
        <v>90</v>
      </c>
      <c r="AY5" s="39" t="s">
        <v>65</v>
      </c>
      <c r="AZ5" s="39" t="s">
        <v>52</v>
      </c>
      <c r="BA5" s="39" t="s">
        <v>65</v>
      </c>
      <c r="BB5" s="39" t="s">
        <v>46</v>
      </c>
      <c r="BC5" s="39" t="s">
        <v>52</v>
      </c>
      <c r="BD5" s="39" t="s">
        <v>46</v>
      </c>
      <c r="BE5" s="39" t="s">
        <v>52</v>
      </c>
      <c r="BF5" s="39" t="s">
        <v>9</v>
      </c>
      <c r="BG5" s="39" t="s">
        <v>97</v>
      </c>
      <c r="BH5" s="39" t="s">
        <v>46</v>
      </c>
      <c r="BI5" s="39" t="s">
        <v>52</v>
      </c>
      <c r="BJ5" s="39" t="s">
        <v>97</v>
      </c>
      <c r="BK5" s="39" t="s">
        <v>46</v>
      </c>
      <c r="BL5" s="40">
        <v>125</v>
      </c>
      <c r="BM5" s="40">
        <v>145</v>
      </c>
      <c r="BN5" s="39" t="s">
        <v>74</v>
      </c>
      <c r="BO5" s="39" t="s">
        <v>65</v>
      </c>
      <c r="BP5" s="39" t="s">
        <v>52</v>
      </c>
      <c r="BQ5" s="40">
        <v>125</v>
      </c>
      <c r="BR5" s="40">
        <v>125</v>
      </c>
      <c r="BS5" s="49" t="s">
        <v>9</v>
      </c>
      <c r="BT5" s="49" t="s">
        <v>9</v>
      </c>
      <c r="BU5" s="39" t="s">
        <v>52</v>
      </c>
      <c r="BV5" s="40">
        <v>125</v>
      </c>
      <c r="BW5" s="39" t="s">
        <v>9</v>
      </c>
      <c r="BX5" s="39" t="s">
        <v>46</v>
      </c>
      <c r="BY5" s="40">
        <v>115</v>
      </c>
      <c r="BZ5" s="39" t="s">
        <v>52</v>
      </c>
      <c r="CA5" s="39" t="s">
        <v>9</v>
      </c>
      <c r="CB5" s="39" t="s">
        <v>65</v>
      </c>
      <c r="CC5" s="39" t="s">
        <v>46</v>
      </c>
      <c r="CD5" s="40">
        <v>115</v>
      </c>
      <c r="CE5" s="39" t="s">
        <v>9</v>
      </c>
      <c r="CF5" s="39" t="s">
        <v>65</v>
      </c>
      <c r="CG5" s="39" t="s">
        <v>52</v>
      </c>
      <c r="CH5" s="40">
        <v>125</v>
      </c>
      <c r="CI5" s="39" t="s">
        <v>46</v>
      </c>
      <c r="CJ5" s="39" t="s">
        <v>52</v>
      </c>
      <c r="CK5" s="39" t="s">
        <v>9</v>
      </c>
      <c r="CL5" s="39" t="s">
        <v>97</v>
      </c>
      <c r="CM5" s="39" t="s">
        <v>74</v>
      </c>
      <c r="CN5" s="39" t="s">
        <v>65</v>
      </c>
      <c r="CO5" s="39" t="s">
        <v>46</v>
      </c>
      <c r="CP5" s="39" t="s">
        <v>52</v>
      </c>
      <c r="CQ5" s="39" t="s">
        <v>74</v>
      </c>
      <c r="CR5" s="39" t="s">
        <v>65</v>
      </c>
      <c r="CS5" s="39" t="s">
        <v>46</v>
      </c>
      <c r="CT5" s="39" t="s">
        <v>52</v>
      </c>
      <c r="CU5" s="39" t="s">
        <v>9</v>
      </c>
      <c r="CV5" s="39" t="s">
        <v>9</v>
      </c>
      <c r="CW5" s="39" t="s">
        <v>9</v>
      </c>
      <c r="CX5" s="39" t="s">
        <v>97</v>
      </c>
      <c r="CY5" s="39" t="s">
        <v>52</v>
      </c>
      <c r="CZ5" s="39" t="s">
        <v>9</v>
      </c>
      <c r="DA5" s="40">
        <v>125</v>
      </c>
      <c r="DB5" s="40">
        <v>135</v>
      </c>
      <c r="DC5" s="40">
        <v>125</v>
      </c>
      <c r="DD5" s="40">
        <v>145</v>
      </c>
      <c r="DE5" s="39" t="s">
        <v>74</v>
      </c>
      <c r="DF5" s="39" t="s">
        <v>65</v>
      </c>
      <c r="DG5" s="39" t="s">
        <v>46</v>
      </c>
      <c r="DH5" s="39" t="s">
        <v>52</v>
      </c>
      <c r="DI5" s="40">
        <v>135</v>
      </c>
      <c r="DJ5" s="40">
        <v>135</v>
      </c>
      <c r="DK5" s="39" t="s">
        <v>97</v>
      </c>
      <c r="DL5" s="39" t="s">
        <v>46</v>
      </c>
      <c r="DM5" s="39" t="s">
        <v>52</v>
      </c>
      <c r="DN5" s="39" t="s">
        <v>52</v>
      </c>
      <c r="DO5" s="39" t="s">
        <v>52</v>
      </c>
      <c r="DP5" s="39" t="s">
        <v>9</v>
      </c>
      <c r="DQ5" s="39" t="s">
        <v>46</v>
      </c>
      <c r="DR5" s="39" t="s">
        <v>46</v>
      </c>
      <c r="DS5" s="39" t="s">
        <v>52</v>
      </c>
      <c r="DT5" s="39" t="s">
        <v>9</v>
      </c>
      <c r="DU5" s="39" t="s">
        <v>97</v>
      </c>
      <c r="DV5" s="39" t="s">
        <v>65</v>
      </c>
      <c r="DW5" s="39" t="s">
        <v>46</v>
      </c>
      <c r="DX5" s="39" t="s">
        <v>52</v>
      </c>
      <c r="DY5" s="39" t="s">
        <v>97</v>
      </c>
      <c r="DZ5" s="39" t="s">
        <v>65</v>
      </c>
      <c r="EA5" s="39" t="s">
        <v>46</v>
      </c>
      <c r="EB5" s="39" t="s">
        <v>52</v>
      </c>
      <c r="EC5" s="40">
        <v>135</v>
      </c>
      <c r="ED5" s="40">
        <v>145</v>
      </c>
      <c r="EE5" s="39" t="s">
        <v>65</v>
      </c>
      <c r="EF5" s="39" t="s">
        <v>46</v>
      </c>
      <c r="EG5" s="39" t="s">
        <v>52</v>
      </c>
      <c r="EH5" s="39" t="s">
        <v>52</v>
      </c>
      <c r="EI5" s="39" t="s">
        <v>9</v>
      </c>
      <c r="EJ5" s="39" t="s">
        <v>65</v>
      </c>
      <c r="EK5" s="39" t="s">
        <v>65</v>
      </c>
      <c r="EL5" s="39" t="s">
        <v>46</v>
      </c>
      <c r="EM5" s="39" t="s">
        <v>9</v>
      </c>
      <c r="EN5" s="39" t="s">
        <v>97</v>
      </c>
      <c r="EO5" s="39" t="s">
        <v>9</v>
      </c>
      <c r="EP5" s="39" t="s">
        <v>97</v>
      </c>
      <c r="EQ5" s="40">
        <v>135</v>
      </c>
      <c r="ER5" s="39" t="s">
        <v>97</v>
      </c>
      <c r="ES5" s="39" t="s">
        <v>46</v>
      </c>
      <c r="ET5" s="39" t="s">
        <v>52</v>
      </c>
      <c r="EU5" s="39" t="s">
        <v>9</v>
      </c>
      <c r="EV5" s="39" t="s">
        <v>97</v>
      </c>
      <c r="EW5" s="39" t="s">
        <v>52</v>
      </c>
      <c r="EX5" s="39" t="s">
        <v>9</v>
      </c>
      <c r="EY5" s="39" t="s">
        <v>97</v>
      </c>
      <c r="EZ5" s="39" t="s">
        <v>210</v>
      </c>
      <c r="FA5" s="39" t="s">
        <v>46</v>
      </c>
      <c r="FB5" s="40">
        <v>125</v>
      </c>
      <c r="FC5" s="40">
        <v>135</v>
      </c>
      <c r="FD5" s="39" t="s">
        <v>210</v>
      </c>
      <c r="FE5" s="39" t="s">
        <v>46</v>
      </c>
      <c r="FF5" s="39" t="s">
        <v>46</v>
      </c>
      <c r="FG5" s="39" t="s">
        <v>52</v>
      </c>
      <c r="FH5" s="39" t="s">
        <v>9</v>
      </c>
      <c r="FI5" s="39" t="s">
        <v>97</v>
      </c>
      <c r="FJ5" s="39" t="s">
        <v>74</v>
      </c>
      <c r="FK5" s="39" t="s">
        <v>65</v>
      </c>
      <c r="FL5" s="39" t="s">
        <v>46</v>
      </c>
      <c r="FM5" s="39" t="s">
        <v>52</v>
      </c>
      <c r="FN5" s="39">
        <v>90</v>
      </c>
      <c r="FO5" s="39" t="s">
        <v>65</v>
      </c>
      <c r="FP5" s="39" t="s">
        <v>46</v>
      </c>
      <c r="FQ5" s="39" t="s">
        <v>52</v>
      </c>
      <c r="FR5" s="39" t="s">
        <v>9</v>
      </c>
      <c r="FS5" s="39" t="s">
        <v>74</v>
      </c>
      <c r="FT5" s="39" t="s">
        <v>65</v>
      </c>
      <c r="FU5" s="39" t="s">
        <v>46</v>
      </c>
      <c r="FV5" s="39" t="s">
        <v>52</v>
      </c>
      <c r="FW5" s="39" t="s">
        <v>9</v>
      </c>
      <c r="FX5" s="39" t="s">
        <v>65</v>
      </c>
      <c r="FY5" s="39" t="s">
        <v>46</v>
      </c>
      <c r="FZ5" s="39" t="s">
        <v>52</v>
      </c>
      <c r="GA5" s="39" t="s">
        <v>65</v>
      </c>
      <c r="GB5" s="39" t="s">
        <v>46</v>
      </c>
      <c r="GC5" s="39" t="s">
        <v>52</v>
      </c>
      <c r="GD5" s="39" t="s">
        <v>9</v>
      </c>
      <c r="GE5" s="39" t="s">
        <v>74</v>
      </c>
      <c r="GF5" s="39" t="s">
        <v>65</v>
      </c>
      <c r="GG5" s="39" t="s">
        <v>65</v>
      </c>
      <c r="GH5" s="39" t="s">
        <v>52</v>
      </c>
      <c r="GI5" s="39" t="s">
        <v>97</v>
      </c>
      <c r="GJ5" s="39" t="s">
        <v>52</v>
      </c>
      <c r="GK5" s="39" t="s">
        <v>52</v>
      </c>
      <c r="GL5" s="40">
        <v>145</v>
      </c>
      <c r="GM5" s="40">
        <v>125</v>
      </c>
      <c r="GN5" s="39" t="s">
        <v>210</v>
      </c>
      <c r="GO5" s="39" t="s">
        <v>74</v>
      </c>
      <c r="GP5" s="39" t="s">
        <v>65</v>
      </c>
      <c r="GQ5" s="39" t="s">
        <v>46</v>
      </c>
      <c r="GR5" s="39" t="s">
        <v>52</v>
      </c>
      <c r="GS5" s="39" t="s">
        <v>65</v>
      </c>
      <c r="GT5" s="39" t="s">
        <v>46</v>
      </c>
      <c r="GU5" s="39" t="s">
        <v>52</v>
      </c>
      <c r="GV5" s="39" t="s">
        <v>9</v>
      </c>
      <c r="GW5" s="39" t="s">
        <v>74</v>
      </c>
      <c r="GX5" s="39" t="s">
        <v>65</v>
      </c>
      <c r="GY5" s="39" t="s">
        <v>46</v>
      </c>
      <c r="GZ5" s="39" t="s">
        <v>52</v>
      </c>
      <c r="HA5" s="39" t="s">
        <v>46</v>
      </c>
      <c r="HB5" s="40">
        <v>115</v>
      </c>
      <c r="HC5" s="39" t="s">
        <v>52</v>
      </c>
      <c r="HD5" s="40">
        <v>125</v>
      </c>
      <c r="HE5" s="39" t="s">
        <v>9</v>
      </c>
      <c r="HF5" s="40">
        <v>125</v>
      </c>
      <c r="HG5" s="40">
        <v>135</v>
      </c>
      <c r="HH5" s="40">
        <v>125</v>
      </c>
      <c r="HI5" s="39" t="s">
        <v>97</v>
      </c>
      <c r="HJ5" s="40">
        <v>125</v>
      </c>
      <c r="HK5" s="39" t="s">
        <v>97</v>
      </c>
      <c r="HL5" s="39" t="s">
        <v>74</v>
      </c>
      <c r="HM5" s="39" t="s">
        <v>65</v>
      </c>
      <c r="HN5" s="39" t="s">
        <v>46</v>
      </c>
      <c r="HO5" s="39" t="s">
        <v>52</v>
      </c>
      <c r="HP5" s="39" t="s">
        <v>65</v>
      </c>
      <c r="HQ5" s="39" t="s">
        <v>52</v>
      </c>
      <c r="HR5" s="39" t="s">
        <v>52</v>
      </c>
      <c r="HS5" s="39" t="s">
        <v>9</v>
      </c>
      <c r="HT5" s="39" t="s">
        <v>52</v>
      </c>
      <c r="HU5" s="39" t="s">
        <v>9</v>
      </c>
      <c r="HV5" s="39" t="s">
        <v>52</v>
      </c>
      <c r="HW5" s="39" t="s">
        <v>65</v>
      </c>
      <c r="HX5" s="39" t="s">
        <v>46</v>
      </c>
      <c r="HY5" s="39" t="s">
        <v>52</v>
      </c>
      <c r="HZ5" s="39" t="s">
        <v>9</v>
      </c>
      <c r="IA5" s="39" t="s">
        <v>97</v>
      </c>
      <c r="IB5" s="39" t="s">
        <v>65</v>
      </c>
      <c r="IC5" s="39" t="s">
        <v>46</v>
      </c>
      <c r="ID5" s="39" t="s">
        <v>52</v>
      </c>
      <c r="IE5" s="39" t="s">
        <v>9</v>
      </c>
      <c r="IF5" s="39" t="s">
        <v>97</v>
      </c>
      <c r="IG5" s="39" t="s">
        <v>210</v>
      </c>
      <c r="IH5" s="39" t="s">
        <v>65</v>
      </c>
      <c r="II5" s="39" t="s">
        <v>46</v>
      </c>
      <c r="IJ5" s="39" t="s">
        <v>52</v>
      </c>
      <c r="IK5" s="40">
        <v>135</v>
      </c>
      <c r="IL5" s="39">
        <v>90</v>
      </c>
      <c r="IM5" s="39" t="s">
        <v>65</v>
      </c>
      <c r="IN5" s="39" t="s">
        <v>46</v>
      </c>
      <c r="IO5" s="39" t="s">
        <v>52</v>
      </c>
      <c r="IP5" s="39" t="s">
        <v>275</v>
      </c>
      <c r="IQ5" s="39" t="s">
        <v>74</v>
      </c>
      <c r="IR5" s="39" t="s">
        <v>65</v>
      </c>
      <c r="IS5" s="39" t="s">
        <v>46</v>
      </c>
      <c r="IT5" s="39" t="s">
        <v>52</v>
      </c>
      <c r="IU5" s="39" t="s">
        <v>9</v>
      </c>
      <c r="IV5" s="39" t="s">
        <v>65</v>
      </c>
      <c r="IW5" s="39" t="s">
        <v>46</v>
      </c>
      <c r="IX5" s="39" t="s">
        <v>52</v>
      </c>
      <c r="IY5" s="39" t="s">
        <v>9</v>
      </c>
      <c r="IZ5" s="40">
        <v>125</v>
      </c>
      <c r="JA5" s="39">
        <v>90</v>
      </c>
      <c r="JB5" s="39" t="s">
        <v>65</v>
      </c>
      <c r="JC5" s="39" t="s">
        <v>52</v>
      </c>
      <c r="JD5" s="39" t="s">
        <v>52</v>
      </c>
      <c r="JE5" s="39" t="s">
        <v>297</v>
      </c>
      <c r="JF5" s="39" t="s">
        <v>97</v>
      </c>
      <c r="JG5" s="39" t="s">
        <v>97</v>
      </c>
      <c r="JH5" s="39" t="s">
        <v>97</v>
      </c>
      <c r="JI5" s="39" t="s">
        <v>52</v>
      </c>
      <c r="JJ5" s="39" t="s">
        <v>9</v>
      </c>
      <c r="JK5" s="40">
        <v>125</v>
      </c>
      <c r="JL5" s="39" t="s">
        <v>74</v>
      </c>
      <c r="JM5" s="39" t="s">
        <v>65</v>
      </c>
      <c r="JN5" s="39" t="s">
        <v>52</v>
      </c>
      <c r="JO5" s="39" t="s">
        <v>65</v>
      </c>
      <c r="JP5" s="39" t="s">
        <v>52</v>
      </c>
      <c r="JQ5" s="39" t="s">
        <v>97</v>
      </c>
      <c r="JR5" s="39" t="s">
        <v>97</v>
      </c>
      <c r="JS5" s="39" t="s">
        <v>97</v>
      </c>
      <c r="JT5" s="40">
        <v>125</v>
      </c>
      <c r="JU5" s="40">
        <v>145</v>
      </c>
      <c r="JV5" s="39" t="s">
        <v>74</v>
      </c>
      <c r="JW5" s="39" t="s">
        <v>65</v>
      </c>
      <c r="JX5" s="39" t="s">
        <v>46</v>
      </c>
      <c r="JY5" s="39" t="s">
        <v>52</v>
      </c>
      <c r="JZ5" s="39" t="s">
        <v>65</v>
      </c>
      <c r="KA5" s="39" t="s">
        <v>46</v>
      </c>
      <c r="KB5" s="39" t="s">
        <v>52</v>
      </c>
      <c r="KC5" s="39" t="s">
        <v>65</v>
      </c>
      <c r="KD5" s="39" t="s">
        <v>46</v>
      </c>
      <c r="KE5" s="39" t="s">
        <v>52</v>
      </c>
      <c r="KF5" s="39" t="s">
        <v>9</v>
      </c>
      <c r="KG5" s="39" t="s">
        <v>65</v>
      </c>
      <c r="KH5" s="39" t="s">
        <v>46</v>
      </c>
      <c r="KI5" s="39" t="s">
        <v>52</v>
      </c>
      <c r="KJ5" s="39" t="s">
        <v>9</v>
      </c>
      <c r="KK5" s="39" t="s">
        <v>74</v>
      </c>
      <c r="KL5" s="39" t="s">
        <v>65</v>
      </c>
      <c r="KM5" s="39" t="s">
        <v>46</v>
      </c>
      <c r="KN5" s="39" t="s">
        <v>65</v>
      </c>
      <c r="KO5" s="39" t="s">
        <v>65</v>
      </c>
      <c r="KP5" s="80" t="s">
        <v>52</v>
      </c>
      <c r="KQ5" s="40">
        <v>125</v>
      </c>
      <c r="KR5" s="40">
        <v>135</v>
      </c>
      <c r="KS5" s="39" t="s">
        <v>52</v>
      </c>
      <c r="KT5" s="39" t="s">
        <v>9</v>
      </c>
      <c r="KU5" s="39" t="s">
        <v>97</v>
      </c>
      <c r="KV5" s="39" t="s">
        <v>9</v>
      </c>
      <c r="KW5" s="39" t="s">
        <v>97</v>
      </c>
      <c r="KX5" s="39" t="s">
        <v>65</v>
      </c>
      <c r="KY5" s="39" t="s">
        <v>46</v>
      </c>
      <c r="KZ5" s="39" t="s">
        <v>46</v>
      </c>
      <c r="LA5" s="39" t="s">
        <v>46</v>
      </c>
      <c r="LB5" s="39" t="s">
        <v>52</v>
      </c>
      <c r="LC5" s="39" t="s">
        <v>9</v>
      </c>
      <c r="LD5" s="40">
        <v>125</v>
      </c>
      <c r="LE5" s="39" t="s">
        <v>9</v>
      </c>
      <c r="LF5" s="39" t="s">
        <v>97</v>
      </c>
      <c r="LG5" s="39" t="s">
        <v>52</v>
      </c>
      <c r="LH5" s="39" t="s">
        <v>52</v>
      </c>
      <c r="LI5" s="39" t="s">
        <v>275</v>
      </c>
      <c r="LJ5" s="39" t="s">
        <v>9</v>
      </c>
      <c r="LK5" s="39" t="s">
        <v>9</v>
      </c>
      <c r="LL5" s="40">
        <v>135</v>
      </c>
      <c r="LM5" s="40">
        <v>135</v>
      </c>
      <c r="LN5" s="40">
        <v>135</v>
      </c>
      <c r="LO5" s="39" t="s">
        <v>97</v>
      </c>
      <c r="LP5" s="39" t="s">
        <v>65</v>
      </c>
      <c r="LQ5" s="39" t="s">
        <v>46</v>
      </c>
      <c r="LR5" s="39" t="s">
        <v>65</v>
      </c>
      <c r="LS5" s="39" t="s">
        <v>46</v>
      </c>
      <c r="LT5" s="39" t="s">
        <v>52</v>
      </c>
      <c r="LU5" s="39" t="s">
        <v>9</v>
      </c>
      <c r="LV5" s="39" t="s">
        <v>65</v>
      </c>
      <c r="LW5" s="39" t="s">
        <v>46</v>
      </c>
      <c r="LX5" s="39" t="s">
        <v>52</v>
      </c>
      <c r="LY5" s="39" t="s">
        <v>9</v>
      </c>
      <c r="LZ5" s="39" t="s">
        <v>65</v>
      </c>
      <c r="MA5" s="39" t="s">
        <v>46</v>
      </c>
      <c r="MB5" s="39" t="s">
        <v>52</v>
      </c>
      <c r="MC5" s="39" t="s">
        <v>275</v>
      </c>
      <c r="MD5" s="39" t="s">
        <v>9</v>
      </c>
      <c r="ME5" s="39" t="s">
        <v>65</v>
      </c>
      <c r="MF5" s="39" t="s">
        <v>46</v>
      </c>
      <c r="MG5" s="39" t="s">
        <v>52</v>
      </c>
      <c r="MH5" s="39" t="s">
        <v>9</v>
      </c>
      <c r="MI5" s="40">
        <v>115</v>
      </c>
      <c r="MJ5" s="39" t="s">
        <v>52</v>
      </c>
      <c r="MK5" s="39" t="s">
        <v>9</v>
      </c>
      <c r="ML5" s="39" t="s">
        <v>9</v>
      </c>
      <c r="MM5" s="40">
        <v>135</v>
      </c>
      <c r="MN5" s="39" t="s">
        <v>52</v>
      </c>
      <c r="MO5" s="39" t="s">
        <v>74</v>
      </c>
      <c r="MP5" s="39" t="s">
        <v>65</v>
      </c>
      <c r="MQ5" s="39" t="s">
        <v>46</v>
      </c>
      <c r="MR5" s="39" t="s">
        <v>52</v>
      </c>
      <c r="MS5" s="39" t="s">
        <v>46</v>
      </c>
      <c r="MT5" s="39" t="s">
        <v>46</v>
      </c>
      <c r="MU5" s="40">
        <v>115</v>
      </c>
      <c r="MV5" s="39" t="s">
        <v>52</v>
      </c>
      <c r="MW5" s="40">
        <v>125</v>
      </c>
      <c r="MX5" s="39" t="s">
        <v>9</v>
      </c>
      <c r="MY5" s="39" t="s">
        <v>65</v>
      </c>
      <c r="MZ5" s="40">
        <v>115</v>
      </c>
      <c r="NA5" s="39" t="s">
        <v>52</v>
      </c>
      <c r="NB5" s="40">
        <v>125</v>
      </c>
      <c r="NC5" s="39" t="s">
        <v>46</v>
      </c>
      <c r="ND5" s="40">
        <v>105</v>
      </c>
      <c r="NE5" s="39" t="s">
        <v>9</v>
      </c>
      <c r="NF5" s="39" t="s">
        <v>46</v>
      </c>
      <c r="NG5" s="39" t="s">
        <v>46</v>
      </c>
      <c r="NH5" s="39" t="s">
        <v>9</v>
      </c>
      <c r="NI5" s="39">
        <v>90</v>
      </c>
      <c r="NJ5" s="39" t="s">
        <v>65</v>
      </c>
      <c r="NK5" s="39" t="s">
        <v>46</v>
      </c>
      <c r="NL5" s="39" t="s">
        <v>52</v>
      </c>
      <c r="NM5" s="39">
        <v>90</v>
      </c>
      <c r="NN5" s="39" t="s">
        <v>65</v>
      </c>
      <c r="NO5" s="39" t="s">
        <v>46</v>
      </c>
      <c r="NP5" s="39" t="s">
        <v>52</v>
      </c>
      <c r="NQ5" s="39" t="s">
        <v>9</v>
      </c>
      <c r="NR5" s="39" t="s">
        <v>9</v>
      </c>
      <c r="NS5" s="40">
        <v>125</v>
      </c>
      <c r="NT5" s="40">
        <v>145</v>
      </c>
      <c r="NU5" s="39" t="s">
        <v>9</v>
      </c>
      <c r="NV5" s="40">
        <v>145</v>
      </c>
      <c r="NW5" s="39" t="s">
        <v>9</v>
      </c>
      <c r="NX5" s="40">
        <v>135</v>
      </c>
      <c r="NY5" s="39" t="s">
        <v>9</v>
      </c>
      <c r="NZ5" s="39" t="s">
        <v>97</v>
      </c>
      <c r="OA5" s="39" t="s">
        <v>9</v>
      </c>
      <c r="OB5" s="39">
        <v>90</v>
      </c>
      <c r="OC5" s="39" t="s">
        <v>65</v>
      </c>
      <c r="OD5" s="39" t="s">
        <v>46</v>
      </c>
      <c r="OE5" s="39" t="s">
        <v>52</v>
      </c>
      <c r="OF5" s="40">
        <v>125</v>
      </c>
      <c r="OG5" s="39" t="s">
        <v>65</v>
      </c>
      <c r="OH5" s="40">
        <v>105</v>
      </c>
      <c r="OI5" s="39" t="s">
        <v>46</v>
      </c>
      <c r="OJ5" s="40">
        <v>115</v>
      </c>
      <c r="OK5" s="40">
        <v>125</v>
      </c>
      <c r="OL5" s="40">
        <v>105</v>
      </c>
      <c r="OM5" s="39" t="s">
        <v>46</v>
      </c>
      <c r="ON5" s="40">
        <v>115</v>
      </c>
      <c r="OO5" s="39" t="s">
        <v>52</v>
      </c>
      <c r="OP5" s="40">
        <v>125</v>
      </c>
      <c r="OQ5" s="39" t="s">
        <v>9</v>
      </c>
      <c r="OR5" s="40">
        <v>115</v>
      </c>
      <c r="OS5" s="39" t="s">
        <v>52</v>
      </c>
      <c r="OT5" s="40">
        <v>125</v>
      </c>
      <c r="OU5" s="39" t="s">
        <v>9</v>
      </c>
      <c r="OV5" s="39" t="s">
        <v>52</v>
      </c>
      <c r="OW5" s="39" t="s">
        <v>9</v>
      </c>
      <c r="OX5" s="39" t="s">
        <v>74</v>
      </c>
      <c r="OY5" s="39" t="s">
        <v>65</v>
      </c>
      <c r="OZ5" s="39" t="s">
        <v>46</v>
      </c>
      <c r="PA5" s="39" t="s">
        <v>52</v>
      </c>
      <c r="PB5" s="39" t="s">
        <v>9</v>
      </c>
      <c r="PC5" s="39" t="s">
        <v>65</v>
      </c>
      <c r="PD5" s="39" t="s">
        <v>46</v>
      </c>
      <c r="PE5" s="39" t="s">
        <v>52</v>
      </c>
      <c r="PF5" s="39" t="s">
        <v>9</v>
      </c>
      <c r="PG5" s="39" t="s">
        <v>65</v>
      </c>
      <c r="PH5" s="39" t="s">
        <v>65</v>
      </c>
      <c r="PI5" s="39" t="s">
        <v>46</v>
      </c>
      <c r="PJ5" s="87" t="s">
        <v>52</v>
      </c>
      <c r="PK5" s="87" t="s">
        <v>9</v>
      </c>
      <c r="PL5" s="87" t="s">
        <v>52</v>
      </c>
      <c r="PM5" s="87" t="s">
        <v>9</v>
      </c>
      <c r="PN5" s="87" t="s">
        <v>97</v>
      </c>
      <c r="PO5" s="88" t="s">
        <v>52</v>
      </c>
      <c r="PP5" s="87" t="s">
        <v>97</v>
      </c>
      <c r="PQ5" s="89" t="s">
        <v>65</v>
      </c>
      <c r="PR5" s="89" t="s">
        <v>46</v>
      </c>
      <c r="PS5" s="89" t="s">
        <v>52</v>
      </c>
      <c r="PT5" s="89" t="s">
        <v>52</v>
      </c>
      <c r="PU5" s="89" t="s">
        <v>9</v>
      </c>
      <c r="PV5" s="64">
        <v>125</v>
      </c>
      <c r="PW5" s="64">
        <v>135</v>
      </c>
      <c r="PX5" s="64">
        <v>135</v>
      </c>
      <c r="PY5" s="64">
        <v>125</v>
      </c>
      <c r="PZ5" s="64">
        <v>140</v>
      </c>
      <c r="QA5" s="64">
        <v>125</v>
      </c>
      <c r="QB5" s="92"/>
      <c r="QC5" s="92"/>
      <c r="QD5" s="83"/>
      <c r="QE5" s="39"/>
      <c r="QF5" s="11" t="s">
        <v>48</v>
      </c>
      <c r="QG5" s="12" t="s">
        <v>49</v>
      </c>
      <c r="QH5" s="11" t="s">
        <v>50</v>
      </c>
      <c r="QI5" s="11" t="s">
        <v>51</v>
      </c>
    </row>
    <row r="6" spans="1:451" s="10" customFormat="1" x14ac:dyDescent="0.25">
      <c r="A6" s="9"/>
      <c r="B6" s="19" t="s">
        <v>6</v>
      </c>
      <c r="C6" s="20"/>
      <c r="D6" s="20"/>
      <c r="E6" s="20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11"/>
      <c r="QG6" s="12"/>
      <c r="QH6" s="11"/>
      <c r="QI6" s="11"/>
    </row>
    <row r="7" spans="1:451" x14ac:dyDescent="0.25">
      <c r="A7" s="7">
        <v>1</v>
      </c>
      <c r="B7" s="21" t="s">
        <v>8</v>
      </c>
      <c r="C7" s="21" t="s">
        <v>9</v>
      </c>
      <c r="D7" s="21" t="s">
        <v>115</v>
      </c>
      <c r="E7" s="21" t="s">
        <v>10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>
        <v>23</v>
      </c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72">
        <v>14</v>
      </c>
      <c r="CF7" s="37"/>
      <c r="CG7" s="37"/>
      <c r="CH7" s="37"/>
      <c r="CI7" s="37"/>
      <c r="CJ7" s="37"/>
      <c r="CK7" s="37">
        <v>23</v>
      </c>
      <c r="CL7" s="72">
        <v>18</v>
      </c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>
        <v>22</v>
      </c>
      <c r="DB7" s="37">
        <v>27</v>
      </c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>
        <v>35</v>
      </c>
      <c r="EW7" s="37"/>
      <c r="EX7" s="37"/>
      <c r="EY7" s="37">
        <v>42</v>
      </c>
      <c r="EZ7" s="37">
        <v>35</v>
      </c>
      <c r="FA7" s="37"/>
      <c r="FB7" s="37"/>
      <c r="FC7" s="37">
        <v>33</v>
      </c>
      <c r="FD7" s="37"/>
      <c r="FE7" s="37"/>
      <c r="FF7" s="37"/>
      <c r="FG7" s="37"/>
      <c r="FH7" s="72">
        <v>20</v>
      </c>
      <c r="FI7" s="72">
        <v>0</v>
      </c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>
        <v>26</v>
      </c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72">
        <v>18</v>
      </c>
      <c r="IB7" s="37"/>
      <c r="IC7" s="37"/>
      <c r="ID7" s="37"/>
      <c r="IE7" s="37"/>
      <c r="IF7" s="37">
        <v>30</v>
      </c>
      <c r="IG7" s="37">
        <v>36</v>
      </c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>
        <v>23</v>
      </c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>
        <v>30</v>
      </c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72">
        <v>20</v>
      </c>
      <c r="MD7" s="37">
        <v>24</v>
      </c>
      <c r="ME7" s="37"/>
      <c r="MF7" s="37"/>
      <c r="MG7" s="72">
        <v>18</v>
      </c>
      <c r="MH7" s="37">
        <v>23</v>
      </c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>
        <v>22</v>
      </c>
      <c r="NM7" s="37"/>
      <c r="NN7" s="37"/>
      <c r="NO7" s="37"/>
      <c r="NP7" s="37">
        <v>23</v>
      </c>
      <c r="NQ7" s="37">
        <v>36</v>
      </c>
      <c r="NR7" s="37"/>
      <c r="NS7" s="37"/>
      <c r="NT7" s="37"/>
      <c r="NU7" s="37"/>
      <c r="NV7" s="37"/>
      <c r="NW7" s="37"/>
      <c r="NX7" s="37"/>
      <c r="NY7" s="37"/>
      <c r="NZ7" s="37"/>
      <c r="OA7" s="72">
        <v>0</v>
      </c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>
        <v>20</v>
      </c>
      <c r="PF7" s="37">
        <v>20</v>
      </c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13">
        <f t="shared" ref="QF7:QF38" si="0">SUM(F7:QE7)</f>
        <v>661</v>
      </c>
      <c r="QG7" s="31">
        <f t="shared" ref="QG7:QG38" si="1">COUNT(F7:QE7)</f>
        <v>28</v>
      </c>
      <c r="QH7" s="15">
        <v>553</v>
      </c>
      <c r="QI7" s="16">
        <f t="shared" ref="QI7:QI14" si="2">AVERAGE(QH7/20)</f>
        <v>27.65</v>
      </c>
    </row>
    <row r="8" spans="1:451" x14ac:dyDescent="0.25">
      <c r="A8" s="7">
        <v>2</v>
      </c>
      <c r="B8" s="21" t="s">
        <v>14</v>
      </c>
      <c r="C8" s="21" t="s">
        <v>9</v>
      </c>
      <c r="D8" s="21" t="s">
        <v>19</v>
      </c>
      <c r="E8" s="21" t="s">
        <v>13</v>
      </c>
      <c r="F8" s="37"/>
      <c r="G8" s="37"/>
      <c r="H8" s="37"/>
      <c r="I8" s="37"/>
      <c r="J8" s="37"/>
      <c r="K8" s="37"/>
      <c r="L8" s="37"/>
      <c r="M8" s="37"/>
      <c r="N8" s="72">
        <v>18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72">
        <v>18</v>
      </c>
      <c r="AB8" s="72">
        <v>17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72">
        <v>17</v>
      </c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72">
        <v>18</v>
      </c>
      <c r="BQ8" s="37"/>
      <c r="BR8" s="37"/>
      <c r="BS8" s="37"/>
      <c r="BT8" s="37"/>
      <c r="BU8" s="72">
        <v>13</v>
      </c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72">
        <v>17</v>
      </c>
      <c r="CH8" s="37">
        <v>20</v>
      </c>
      <c r="CI8" s="37"/>
      <c r="CJ8" s="37"/>
      <c r="CK8" s="37"/>
      <c r="CL8" s="37">
        <v>32</v>
      </c>
      <c r="CM8" s="37"/>
      <c r="CN8" s="37"/>
      <c r="CO8" s="37"/>
      <c r="CP8" s="37"/>
      <c r="CQ8" s="37"/>
      <c r="CR8" s="37"/>
      <c r="CS8" s="37"/>
      <c r="CT8" s="37">
        <v>19</v>
      </c>
      <c r="CU8" s="37">
        <v>31</v>
      </c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72">
        <v>17</v>
      </c>
      <c r="FR8" s="37">
        <v>23</v>
      </c>
      <c r="FS8" s="37"/>
      <c r="FT8" s="37"/>
      <c r="FU8" s="37"/>
      <c r="FV8" s="72">
        <v>16</v>
      </c>
      <c r="FW8" s="37">
        <v>30</v>
      </c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>
        <v>18</v>
      </c>
      <c r="HS8" s="37">
        <v>30</v>
      </c>
      <c r="HT8" s="37"/>
      <c r="HU8" s="37">
        <v>20</v>
      </c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72">
        <v>16</v>
      </c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72">
        <v>17</v>
      </c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>
        <v>27</v>
      </c>
      <c r="KS8" s="37"/>
      <c r="KT8" s="37">
        <v>28</v>
      </c>
      <c r="KU8" s="37"/>
      <c r="KV8" s="37"/>
      <c r="KW8" s="37">
        <v>43</v>
      </c>
      <c r="KX8" s="37"/>
      <c r="KY8" s="37"/>
      <c r="KZ8" s="37"/>
      <c r="LA8" s="37"/>
      <c r="LB8" s="37"/>
      <c r="LC8" s="37"/>
      <c r="LD8" s="72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>
        <v>31</v>
      </c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>
        <v>32</v>
      </c>
      <c r="NI8" s="37"/>
      <c r="NJ8" s="37"/>
      <c r="NK8" s="37"/>
      <c r="NL8" s="37"/>
      <c r="NM8" s="37"/>
      <c r="NN8" s="37"/>
      <c r="NO8" s="37"/>
      <c r="NP8" s="37"/>
      <c r="NQ8" s="37">
        <v>20</v>
      </c>
      <c r="NR8" s="37">
        <v>28</v>
      </c>
      <c r="NS8" s="37"/>
      <c r="NT8" s="37">
        <v>21</v>
      </c>
      <c r="NU8" s="37"/>
      <c r="NV8" s="37">
        <v>21</v>
      </c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>
        <v>27</v>
      </c>
      <c r="PL8" s="37"/>
      <c r="PM8" s="37"/>
      <c r="PN8" s="37">
        <v>30</v>
      </c>
      <c r="PO8" s="37"/>
      <c r="PP8" s="72">
        <v>0</v>
      </c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13">
        <f t="shared" si="0"/>
        <v>715</v>
      </c>
      <c r="QG8" s="31">
        <f t="shared" si="1"/>
        <v>32</v>
      </c>
      <c r="QH8" s="15">
        <v>531</v>
      </c>
      <c r="QI8" s="16">
        <f t="shared" si="2"/>
        <v>26.55</v>
      </c>
    </row>
    <row r="9" spans="1:451" x14ac:dyDescent="0.25">
      <c r="A9" s="7">
        <v>3</v>
      </c>
      <c r="B9" s="22" t="s">
        <v>11</v>
      </c>
      <c r="C9" s="22" t="s">
        <v>7</v>
      </c>
      <c r="D9" s="41" t="s">
        <v>88</v>
      </c>
      <c r="E9" s="21" t="s">
        <v>13</v>
      </c>
      <c r="F9" s="37"/>
      <c r="G9" s="37"/>
      <c r="H9" s="37"/>
      <c r="I9" s="37"/>
      <c r="J9" s="37"/>
      <c r="K9" s="37"/>
      <c r="L9" s="37"/>
      <c r="M9" s="37"/>
      <c r="N9" s="72">
        <v>13</v>
      </c>
      <c r="O9" s="37"/>
      <c r="P9" s="37"/>
      <c r="Q9" s="37"/>
      <c r="R9" s="37"/>
      <c r="S9" s="37"/>
      <c r="T9" s="37"/>
      <c r="U9" s="37"/>
      <c r="V9" s="37"/>
      <c r="W9" s="72">
        <v>16</v>
      </c>
      <c r="X9" s="37"/>
      <c r="Y9" s="37"/>
      <c r="Z9" s="37"/>
      <c r="AA9" s="37">
        <v>19</v>
      </c>
      <c r="AB9" s="72">
        <v>17</v>
      </c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72">
        <v>16</v>
      </c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72">
        <v>10</v>
      </c>
      <c r="BQ9" s="37"/>
      <c r="BR9" s="37"/>
      <c r="BS9" s="37"/>
      <c r="BT9" s="37"/>
      <c r="BU9" s="72">
        <v>13</v>
      </c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72">
        <v>13</v>
      </c>
      <c r="CH9" s="72">
        <v>14</v>
      </c>
      <c r="CI9" s="37"/>
      <c r="CJ9" s="72">
        <v>16</v>
      </c>
      <c r="CK9" s="37">
        <v>20</v>
      </c>
      <c r="CL9" s="37"/>
      <c r="CM9" s="37"/>
      <c r="CN9" s="37"/>
      <c r="CO9" s="37"/>
      <c r="CP9" s="37"/>
      <c r="CQ9" s="37"/>
      <c r="CR9" s="37"/>
      <c r="CS9" s="37"/>
      <c r="CT9" s="72">
        <v>10</v>
      </c>
      <c r="CU9" s="72">
        <v>17</v>
      </c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72">
        <v>13</v>
      </c>
      <c r="DP9" s="37">
        <v>31</v>
      </c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72">
        <v>13</v>
      </c>
      <c r="FR9" s="37">
        <v>30</v>
      </c>
      <c r="FS9" s="37"/>
      <c r="FT9" s="37"/>
      <c r="FU9" s="37"/>
      <c r="FV9" s="72">
        <v>17</v>
      </c>
      <c r="FW9" s="37">
        <v>20</v>
      </c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>
        <v>19</v>
      </c>
      <c r="HS9" s="37">
        <v>23</v>
      </c>
      <c r="HT9" s="37"/>
      <c r="HU9" s="37">
        <v>20</v>
      </c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>
        <v>21</v>
      </c>
      <c r="KS9" s="37"/>
      <c r="KT9" s="37">
        <v>20</v>
      </c>
      <c r="KU9" s="37"/>
      <c r="KV9" s="37"/>
      <c r="KW9" s="37">
        <v>22</v>
      </c>
      <c r="KX9" s="37"/>
      <c r="KY9" s="37"/>
      <c r="KZ9" s="37"/>
      <c r="LA9" s="37"/>
      <c r="LB9" s="37"/>
      <c r="LC9" s="37"/>
      <c r="LD9" s="72">
        <v>17</v>
      </c>
      <c r="LE9" s="37">
        <v>23</v>
      </c>
      <c r="LF9" s="37">
        <v>31</v>
      </c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>
        <v>20</v>
      </c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>
        <v>20</v>
      </c>
      <c r="NI9" s="37"/>
      <c r="NJ9" s="37"/>
      <c r="NK9" s="37"/>
      <c r="NL9" s="37"/>
      <c r="NM9" s="37"/>
      <c r="NN9" s="37"/>
      <c r="NO9" s="37"/>
      <c r="NP9" s="37"/>
      <c r="NQ9" s="72">
        <v>17</v>
      </c>
      <c r="NR9" s="37">
        <v>26</v>
      </c>
      <c r="NS9" s="72">
        <v>17</v>
      </c>
      <c r="NT9" s="37"/>
      <c r="NU9" s="37">
        <v>27</v>
      </c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>
        <v>20</v>
      </c>
      <c r="PC9" s="37"/>
      <c r="PD9" s="37"/>
      <c r="PE9" s="37"/>
      <c r="PF9" s="37">
        <v>20</v>
      </c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13">
        <f t="shared" si="0"/>
        <v>681</v>
      </c>
      <c r="QG9" s="31">
        <f t="shared" si="1"/>
        <v>36</v>
      </c>
      <c r="QH9" s="15">
        <v>448</v>
      </c>
      <c r="QI9" s="16">
        <f t="shared" si="2"/>
        <v>22.4</v>
      </c>
    </row>
    <row r="10" spans="1:451" x14ac:dyDescent="0.25">
      <c r="A10" s="7">
        <v>4</v>
      </c>
      <c r="B10" s="21" t="s">
        <v>125</v>
      </c>
      <c r="C10" s="21" t="s">
        <v>7</v>
      </c>
      <c r="D10" s="21" t="s">
        <v>126</v>
      </c>
      <c r="E10" s="23" t="s">
        <v>17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>
        <v>17</v>
      </c>
      <c r="BW10" s="72">
        <v>11</v>
      </c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72">
        <v>13</v>
      </c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>
        <v>17</v>
      </c>
      <c r="EI10" s="37">
        <v>20</v>
      </c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72">
        <v>13</v>
      </c>
      <c r="FH10" s="37">
        <v>23</v>
      </c>
      <c r="FI10" s="37"/>
      <c r="FJ10" s="37"/>
      <c r="FK10" s="37"/>
      <c r="FL10" s="37"/>
      <c r="FM10" s="37"/>
      <c r="FN10" s="37"/>
      <c r="FO10" s="37"/>
      <c r="FP10" s="37"/>
      <c r="FQ10" s="72">
        <v>13</v>
      </c>
      <c r="FR10" s="72">
        <v>14</v>
      </c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72">
        <v>13</v>
      </c>
      <c r="GD10" s="37">
        <v>26</v>
      </c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72">
        <v>13</v>
      </c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72">
        <v>0</v>
      </c>
      <c r="IA10" s="37"/>
      <c r="IB10" s="37"/>
      <c r="IC10" s="37"/>
      <c r="ID10" s="72">
        <v>13</v>
      </c>
      <c r="IE10" s="37">
        <v>26</v>
      </c>
      <c r="IF10" s="37"/>
      <c r="IG10" s="37"/>
      <c r="IH10" s="37"/>
      <c r="II10" s="37"/>
      <c r="IJ10" s="37"/>
      <c r="IK10" s="37">
        <v>24</v>
      </c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>
        <v>22</v>
      </c>
      <c r="KC10" s="37"/>
      <c r="KD10" s="37"/>
      <c r="KE10" s="72">
        <v>10</v>
      </c>
      <c r="KF10" s="37">
        <v>23</v>
      </c>
      <c r="KG10" s="37"/>
      <c r="KH10" s="37"/>
      <c r="KI10" s="37"/>
      <c r="KJ10" s="37">
        <v>27</v>
      </c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>
        <v>16</v>
      </c>
      <c r="LC10" s="72">
        <v>14</v>
      </c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>
        <v>17</v>
      </c>
      <c r="MD10" s="37">
        <v>25</v>
      </c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72">
        <v>13</v>
      </c>
      <c r="NB10" s="37"/>
      <c r="NC10" s="37"/>
      <c r="ND10" s="37"/>
      <c r="NE10" s="37">
        <v>17</v>
      </c>
      <c r="NF10" s="37"/>
      <c r="NG10" s="37"/>
      <c r="NH10" s="37"/>
      <c r="NI10" s="37"/>
      <c r="NJ10" s="37"/>
      <c r="NK10" s="37"/>
      <c r="NL10" s="37">
        <v>21</v>
      </c>
      <c r="NM10" s="37"/>
      <c r="NN10" s="37"/>
      <c r="NO10" s="37"/>
      <c r="NP10" s="37">
        <v>16</v>
      </c>
      <c r="NQ10" s="37">
        <v>21</v>
      </c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>
        <v>22</v>
      </c>
      <c r="OL10" s="37"/>
      <c r="OM10" s="37"/>
      <c r="ON10" s="37"/>
      <c r="OO10" s="37">
        <v>20</v>
      </c>
      <c r="OP10" s="37"/>
      <c r="OQ10" s="37">
        <v>28</v>
      </c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13">
        <f t="shared" si="0"/>
        <v>568</v>
      </c>
      <c r="QG10" s="31">
        <f t="shared" si="1"/>
        <v>32</v>
      </c>
      <c r="QH10" s="15">
        <v>428</v>
      </c>
      <c r="QI10" s="16">
        <f t="shared" si="2"/>
        <v>21.4</v>
      </c>
    </row>
    <row r="11" spans="1:451" x14ac:dyDescent="0.25">
      <c r="A11" s="7">
        <v>5</v>
      </c>
      <c r="B11" s="21" t="s">
        <v>11</v>
      </c>
      <c r="C11" s="21" t="s">
        <v>7</v>
      </c>
      <c r="D11" s="21" t="s">
        <v>12</v>
      </c>
      <c r="E11" s="21" t="s">
        <v>13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72">
        <v>16</v>
      </c>
      <c r="X11" s="37"/>
      <c r="Y11" s="37"/>
      <c r="Z11" s="37"/>
      <c r="AA11" s="72">
        <v>17</v>
      </c>
      <c r="AB11" s="37">
        <v>19</v>
      </c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72">
        <v>13</v>
      </c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72">
        <v>16</v>
      </c>
      <c r="BQ11" s="37"/>
      <c r="BR11" s="37"/>
      <c r="BS11" s="37"/>
      <c r="BT11" s="37"/>
      <c r="BU11" s="72">
        <v>10</v>
      </c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72">
        <v>10</v>
      </c>
      <c r="CH11" s="37">
        <v>20</v>
      </c>
      <c r="CI11" s="37"/>
      <c r="CJ11" s="37">
        <v>18</v>
      </c>
      <c r="CK11" s="72">
        <v>14</v>
      </c>
      <c r="CL11" s="37"/>
      <c r="CM11" s="37"/>
      <c r="CN11" s="37"/>
      <c r="CO11" s="37"/>
      <c r="CP11" s="37"/>
      <c r="CQ11" s="37"/>
      <c r="CR11" s="37"/>
      <c r="CS11" s="37"/>
      <c r="CT11" s="72">
        <v>13</v>
      </c>
      <c r="CU11" s="37">
        <v>20</v>
      </c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72">
        <v>17</v>
      </c>
      <c r="DP11" s="37">
        <v>26</v>
      </c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72">
        <v>13</v>
      </c>
      <c r="FR11" s="37">
        <v>20</v>
      </c>
      <c r="FS11" s="37"/>
      <c r="FT11" s="37"/>
      <c r="FU11" s="37"/>
      <c r="FV11" s="72">
        <v>17</v>
      </c>
      <c r="FW11" s="37">
        <v>32</v>
      </c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72">
        <v>16</v>
      </c>
      <c r="HS11" s="72">
        <v>14</v>
      </c>
      <c r="HT11" s="37"/>
      <c r="HU11" s="37">
        <v>20</v>
      </c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72">
        <v>17</v>
      </c>
      <c r="KR11" s="37"/>
      <c r="KS11" s="37"/>
      <c r="KT11" s="37">
        <v>20</v>
      </c>
      <c r="KU11" s="37"/>
      <c r="KV11" s="37">
        <v>23</v>
      </c>
      <c r="KW11" s="37"/>
      <c r="KX11" s="37"/>
      <c r="KY11" s="37"/>
      <c r="KZ11" s="37"/>
      <c r="LA11" s="37"/>
      <c r="LB11" s="37"/>
      <c r="LC11" s="37"/>
      <c r="LD11" s="72">
        <v>17</v>
      </c>
      <c r="LE11" s="73">
        <v>17</v>
      </c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72">
        <v>13</v>
      </c>
      <c r="LY11" s="37">
        <v>20</v>
      </c>
      <c r="LZ11" s="37"/>
      <c r="MA11" s="37"/>
      <c r="MB11" s="37"/>
      <c r="MC11" s="37"/>
      <c r="MD11" s="37"/>
      <c r="ME11" s="37"/>
      <c r="MF11" s="37"/>
      <c r="MG11" s="37"/>
      <c r="MH11" s="37">
        <v>26</v>
      </c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72">
        <v>0</v>
      </c>
      <c r="NI11" s="37"/>
      <c r="NJ11" s="37"/>
      <c r="NK11" s="37"/>
      <c r="NL11" s="37"/>
      <c r="NM11" s="37"/>
      <c r="NN11" s="37"/>
      <c r="NO11" s="37"/>
      <c r="NP11" s="37"/>
      <c r="NQ11" s="37">
        <v>17</v>
      </c>
      <c r="NR11" s="37">
        <v>23</v>
      </c>
      <c r="NS11" s="37">
        <v>17</v>
      </c>
      <c r="NT11" s="37"/>
      <c r="NU11" s="37">
        <v>27</v>
      </c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72">
        <v>0</v>
      </c>
      <c r="PB11" s="37"/>
      <c r="PC11" s="37"/>
      <c r="PD11" s="37"/>
      <c r="PE11" s="37">
        <v>17</v>
      </c>
      <c r="PF11" s="37">
        <v>20</v>
      </c>
      <c r="PG11" s="37"/>
      <c r="PH11" s="37"/>
      <c r="PI11" s="37"/>
      <c r="PJ11" s="37"/>
      <c r="PK11" s="37"/>
      <c r="PL11" s="37">
        <v>19</v>
      </c>
      <c r="PM11" s="72">
        <v>9</v>
      </c>
      <c r="PN11" s="37"/>
      <c r="PO11" s="72">
        <v>13</v>
      </c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13">
        <f t="shared" si="0"/>
        <v>676</v>
      </c>
      <c r="QG11" s="31">
        <f t="shared" si="1"/>
        <v>40</v>
      </c>
      <c r="QH11" s="15">
        <v>421</v>
      </c>
      <c r="QI11" s="16">
        <f t="shared" si="2"/>
        <v>21.05</v>
      </c>
    </row>
    <row r="12" spans="1:451" x14ac:dyDescent="0.25">
      <c r="A12" s="7">
        <v>6</v>
      </c>
      <c r="B12" s="21" t="s">
        <v>137</v>
      </c>
      <c r="C12" s="21" t="s">
        <v>7</v>
      </c>
      <c r="D12" s="21" t="s">
        <v>158</v>
      </c>
      <c r="E12" s="21" t="s">
        <v>139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>
        <v>16</v>
      </c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72">
        <v>13</v>
      </c>
      <c r="FR12" s="37">
        <v>17</v>
      </c>
      <c r="FS12" s="37"/>
      <c r="FT12" s="37"/>
      <c r="FU12" s="37"/>
      <c r="FV12" s="37">
        <v>17</v>
      </c>
      <c r="FW12" s="37">
        <v>25</v>
      </c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>
        <v>17</v>
      </c>
      <c r="IU12" s="37">
        <v>20</v>
      </c>
      <c r="IV12" s="37"/>
      <c r="IW12" s="37"/>
      <c r="IX12" s="72">
        <v>13</v>
      </c>
      <c r="IY12" s="37">
        <v>20</v>
      </c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72">
        <v>10</v>
      </c>
      <c r="KF12" s="37">
        <v>20</v>
      </c>
      <c r="KG12" s="37"/>
      <c r="KH12" s="37"/>
      <c r="KI12" s="37">
        <v>21</v>
      </c>
      <c r="KJ12" s="72">
        <v>12</v>
      </c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>
        <v>28</v>
      </c>
      <c r="LK12" s="37">
        <v>28</v>
      </c>
      <c r="LL12" s="37"/>
      <c r="LM12" s="37"/>
      <c r="LN12" s="37"/>
      <c r="LO12" s="72">
        <v>14</v>
      </c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>
        <v>16</v>
      </c>
      <c r="MH12" s="37">
        <v>23</v>
      </c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7">
        <v>16</v>
      </c>
      <c r="NM12" s="37"/>
      <c r="NN12" s="37"/>
      <c r="NO12" s="37"/>
      <c r="NP12" s="37">
        <v>16</v>
      </c>
      <c r="NQ12" s="37">
        <v>14</v>
      </c>
      <c r="NR12" s="37"/>
      <c r="NS12" s="37"/>
      <c r="NT12" s="37"/>
      <c r="NU12" s="37"/>
      <c r="NV12" s="37"/>
      <c r="NW12" s="37"/>
      <c r="NX12" s="37"/>
      <c r="NY12" s="37"/>
      <c r="NZ12" s="37"/>
      <c r="OA12" s="37"/>
      <c r="OB12" s="37"/>
      <c r="OC12" s="37"/>
      <c r="OD12" s="37"/>
      <c r="OE12" s="37"/>
      <c r="OF12" s="37"/>
      <c r="OG12" s="37"/>
      <c r="OH12" s="37"/>
      <c r="OI12" s="37"/>
      <c r="OJ12" s="37"/>
      <c r="OK12" s="37"/>
      <c r="OL12" s="37"/>
      <c r="OM12" s="37"/>
      <c r="ON12" s="37"/>
      <c r="OO12" s="37"/>
      <c r="OP12" s="37"/>
      <c r="OQ12" s="37"/>
      <c r="OR12" s="37"/>
      <c r="OS12" s="37"/>
      <c r="OT12" s="37"/>
      <c r="OU12" s="37"/>
      <c r="OV12" s="37"/>
      <c r="OW12" s="37"/>
      <c r="OX12" s="37"/>
      <c r="OY12" s="37"/>
      <c r="OZ12" s="37"/>
      <c r="PA12" s="37">
        <v>16</v>
      </c>
      <c r="PB12" s="37">
        <v>27</v>
      </c>
      <c r="PC12" s="37"/>
      <c r="PD12" s="37"/>
      <c r="PE12" s="37">
        <v>16</v>
      </c>
      <c r="PF12" s="37">
        <v>20</v>
      </c>
      <c r="PG12" s="37"/>
      <c r="PH12" s="37"/>
      <c r="PI12" s="37"/>
      <c r="PJ12" s="37"/>
      <c r="PK12" s="37"/>
      <c r="PL12" s="37"/>
      <c r="PM12" s="37"/>
      <c r="PN12" s="37"/>
      <c r="PO12" s="37"/>
      <c r="PP12" s="37"/>
      <c r="PQ12" s="37"/>
      <c r="PR12" s="37"/>
      <c r="PS12" s="37"/>
      <c r="PT12" s="37"/>
      <c r="PU12" s="37"/>
      <c r="PV12" s="37"/>
      <c r="PW12" s="37"/>
      <c r="PX12" s="37"/>
      <c r="PY12" s="37"/>
      <c r="PZ12" s="37"/>
      <c r="QA12" s="37"/>
      <c r="QB12" s="37"/>
      <c r="QC12" s="37"/>
      <c r="QD12" s="37"/>
      <c r="QE12" s="37"/>
      <c r="QF12" s="13">
        <f t="shared" si="0"/>
        <v>455</v>
      </c>
      <c r="QG12" s="31">
        <f t="shared" si="1"/>
        <v>25</v>
      </c>
      <c r="QH12" s="15">
        <v>393</v>
      </c>
      <c r="QI12" s="16">
        <f t="shared" si="2"/>
        <v>19.649999999999999</v>
      </c>
    </row>
    <row r="13" spans="1:451" x14ac:dyDescent="0.25">
      <c r="A13" s="7">
        <v>7</v>
      </c>
      <c r="B13" s="22" t="s">
        <v>162</v>
      </c>
      <c r="C13" s="22" t="s">
        <v>9</v>
      </c>
      <c r="D13" s="22" t="s">
        <v>163</v>
      </c>
      <c r="E13" s="21" t="s">
        <v>96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>
        <v>16</v>
      </c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72">
        <v>10</v>
      </c>
      <c r="FN13" s="37"/>
      <c r="FO13" s="37"/>
      <c r="FP13" s="37"/>
      <c r="FQ13" s="72">
        <v>13</v>
      </c>
      <c r="FR13" s="37"/>
      <c r="FS13" s="37"/>
      <c r="FT13" s="37"/>
      <c r="FU13" s="37"/>
      <c r="FV13" s="37">
        <v>16</v>
      </c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>
        <v>17</v>
      </c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>
        <v>18</v>
      </c>
      <c r="IU13" s="37"/>
      <c r="IV13" s="37"/>
      <c r="IW13" s="37"/>
      <c r="IX13" s="72">
        <v>13</v>
      </c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>
        <v>17</v>
      </c>
      <c r="JO13" s="37"/>
      <c r="JP13" s="37">
        <v>16</v>
      </c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>
        <v>17</v>
      </c>
      <c r="KC13" s="37"/>
      <c r="KD13" s="37"/>
      <c r="KE13" s="72">
        <v>13</v>
      </c>
      <c r="KF13" s="37">
        <v>20</v>
      </c>
      <c r="KG13" s="37"/>
      <c r="KH13" s="37"/>
      <c r="KI13" s="37">
        <v>20</v>
      </c>
      <c r="KJ13" s="37">
        <v>17</v>
      </c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72">
        <v>10</v>
      </c>
      <c r="LU13" s="37">
        <v>26</v>
      </c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>
        <v>21</v>
      </c>
      <c r="NM13" s="37"/>
      <c r="NN13" s="37"/>
      <c r="NO13" s="37"/>
      <c r="NP13" s="37">
        <v>21</v>
      </c>
      <c r="NQ13" s="37">
        <v>29</v>
      </c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>
        <v>17</v>
      </c>
      <c r="OV13" s="72">
        <v>13</v>
      </c>
      <c r="OW13" s="37">
        <v>17</v>
      </c>
      <c r="OX13" s="37"/>
      <c r="OY13" s="37"/>
      <c r="OZ13" s="37"/>
      <c r="PA13" s="37">
        <v>18</v>
      </c>
      <c r="PB13" s="37">
        <v>20</v>
      </c>
      <c r="PC13" s="37"/>
      <c r="PD13" s="37"/>
      <c r="PE13" s="37">
        <v>13</v>
      </c>
      <c r="PF13" s="37">
        <v>27</v>
      </c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13">
        <f t="shared" si="0"/>
        <v>455</v>
      </c>
      <c r="QG13" s="31">
        <f t="shared" si="1"/>
        <v>26</v>
      </c>
      <c r="QH13" s="15">
        <v>383</v>
      </c>
      <c r="QI13" s="16">
        <f t="shared" si="2"/>
        <v>19.149999999999999</v>
      </c>
    </row>
    <row r="14" spans="1:451" x14ac:dyDescent="0.25">
      <c r="A14" s="7">
        <v>8</v>
      </c>
      <c r="B14" s="22" t="s">
        <v>42</v>
      </c>
      <c r="C14" s="22" t="s">
        <v>9</v>
      </c>
      <c r="D14" s="41" t="s">
        <v>58</v>
      </c>
      <c r="E14" s="21" t="s">
        <v>31</v>
      </c>
      <c r="F14" s="37"/>
      <c r="G14" s="37"/>
      <c r="H14" s="37"/>
      <c r="I14" s="37"/>
      <c r="J14" s="37"/>
      <c r="K14" s="37"/>
      <c r="L14" s="37"/>
      <c r="M14" s="37"/>
      <c r="N14" s="37">
        <v>17</v>
      </c>
      <c r="O14" s="37"/>
      <c r="P14" s="37"/>
      <c r="Q14" s="37"/>
      <c r="R14" s="37"/>
      <c r="S14" s="37"/>
      <c r="T14" s="37"/>
      <c r="U14" s="37"/>
      <c r="V14" s="37"/>
      <c r="W14" s="37">
        <v>17</v>
      </c>
      <c r="X14" s="37"/>
      <c r="Y14" s="37"/>
      <c r="Z14" s="37"/>
      <c r="AA14" s="72">
        <v>13</v>
      </c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72">
        <v>3</v>
      </c>
      <c r="AX14" s="37"/>
      <c r="AY14" s="37"/>
      <c r="AZ14" s="72">
        <v>7</v>
      </c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>
        <v>17</v>
      </c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72">
        <v>8</v>
      </c>
      <c r="CI14" s="37"/>
      <c r="CJ14" s="37"/>
      <c r="CK14" s="37"/>
      <c r="CL14" s="37"/>
      <c r="CM14" s="37"/>
      <c r="CN14" s="37"/>
      <c r="CO14" s="37"/>
      <c r="CP14" s="72">
        <v>7</v>
      </c>
      <c r="CQ14" s="37"/>
      <c r="CR14" s="37"/>
      <c r="CS14" s="37"/>
      <c r="CT14" s="72">
        <v>5</v>
      </c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>
        <v>13</v>
      </c>
      <c r="DI14" s="37"/>
      <c r="DJ14" s="37"/>
      <c r="DK14" s="37"/>
      <c r="DL14" s="37"/>
      <c r="DM14" s="37"/>
      <c r="DN14" s="72">
        <v>7</v>
      </c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>
        <v>16</v>
      </c>
      <c r="FR14" s="72">
        <v>11</v>
      </c>
      <c r="FS14" s="37"/>
      <c r="FT14" s="37"/>
      <c r="FU14" s="37"/>
      <c r="FV14" s="37">
        <v>17</v>
      </c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72">
        <v>10</v>
      </c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>
        <v>13</v>
      </c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>
        <v>13</v>
      </c>
      <c r="IU14" s="72">
        <v>0</v>
      </c>
      <c r="IV14" s="37"/>
      <c r="IW14" s="37"/>
      <c r="IX14" s="72">
        <v>7</v>
      </c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>
        <v>13</v>
      </c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72">
        <v>10</v>
      </c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>
        <v>16</v>
      </c>
      <c r="MC14" s="37"/>
      <c r="MD14" s="37"/>
      <c r="ME14" s="37"/>
      <c r="MF14" s="37"/>
      <c r="MG14" s="37">
        <v>16</v>
      </c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>
        <v>13</v>
      </c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>
        <v>16</v>
      </c>
      <c r="NM14" s="37"/>
      <c r="NN14" s="37"/>
      <c r="NO14" s="37"/>
      <c r="NP14" s="37">
        <v>16</v>
      </c>
      <c r="NQ14" s="37">
        <v>29</v>
      </c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72">
        <v>10</v>
      </c>
      <c r="OF14" s="37">
        <v>14</v>
      </c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>
        <v>19</v>
      </c>
      <c r="PB14" s="37">
        <v>24</v>
      </c>
      <c r="PC14" s="37"/>
      <c r="PD14" s="37"/>
      <c r="PE14" s="37">
        <v>13</v>
      </c>
      <c r="PF14" s="37">
        <v>20</v>
      </c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13">
        <f t="shared" si="0"/>
        <v>430</v>
      </c>
      <c r="QG14" s="31">
        <f t="shared" si="1"/>
        <v>33</v>
      </c>
      <c r="QH14" s="15">
        <v>332</v>
      </c>
      <c r="QI14" s="16">
        <f t="shared" si="2"/>
        <v>16.600000000000001</v>
      </c>
    </row>
    <row r="15" spans="1:451" x14ac:dyDescent="0.25">
      <c r="A15" s="7">
        <v>9</v>
      </c>
      <c r="B15" s="21" t="s">
        <v>192</v>
      </c>
      <c r="C15" s="21" t="s">
        <v>7</v>
      </c>
      <c r="D15" s="21" t="s">
        <v>193</v>
      </c>
      <c r="E15" s="21" t="s">
        <v>194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>
        <v>16</v>
      </c>
      <c r="DY15" s="37"/>
      <c r="DZ15" s="37"/>
      <c r="EA15" s="37"/>
      <c r="EB15" s="37">
        <v>17</v>
      </c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>
        <v>13</v>
      </c>
      <c r="GA15" s="37"/>
      <c r="GB15" s="37"/>
      <c r="GC15" s="37">
        <v>16</v>
      </c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>
        <v>13</v>
      </c>
      <c r="IE15" s="37"/>
      <c r="IF15" s="37"/>
      <c r="IG15" s="37"/>
      <c r="IH15" s="37"/>
      <c r="II15" s="37"/>
      <c r="IJ15" s="37">
        <v>16</v>
      </c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>
        <v>17</v>
      </c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>
        <v>13</v>
      </c>
      <c r="KF15" s="37"/>
      <c r="KG15" s="37"/>
      <c r="KH15" s="37"/>
      <c r="KI15" s="37"/>
      <c r="KJ15" s="37">
        <v>14</v>
      </c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>
        <v>18</v>
      </c>
      <c r="LH15" s="37">
        <v>22</v>
      </c>
      <c r="LI15" s="37">
        <v>28</v>
      </c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>
        <v>18</v>
      </c>
      <c r="NB15" s="37">
        <v>17</v>
      </c>
      <c r="NC15" s="37"/>
      <c r="ND15" s="37"/>
      <c r="NE15" s="37"/>
      <c r="NF15" s="37"/>
      <c r="NG15" s="37"/>
      <c r="NH15" s="37"/>
      <c r="NI15" s="37"/>
      <c r="NJ15" s="37"/>
      <c r="NK15" s="37"/>
      <c r="NL15" s="37">
        <v>16</v>
      </c>
      <c r="NM15" s="37"/>
      <c r="NN15" s="37"/>
      <c r="NO15" s="37"/>
      <c r="NP15" s="37">
        <v>16</v>
      </c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>
        <v>18</v>
      </c>
      <c r="OP15" s="37"/>
      <c r="OQ15" s="37">
        <v>11</v>
      </c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13">
        <f t="shared" si="0"/>
        <v>299</v>
      </c>
      <c r="QG15" s="31">
        <f t="shared" si="1"/>
        <v>18</v>
      </c>
      <c r="QH15" s="15"/>
      <c r="QI15" s="16">
        <f>AVERAGE(QF15/QG15)</f>
        <v>16.611111111111111</v>
      </c>
    </row>
    <row r="16" spans="1:451" x14ac:dyDescent="0.25">
      <c r="A16" s="7">
        <v>10</v>
      </c>
      <c r="B16" s="21" t="s">
        <v>20</v>
      </c>
      <c r="C16" s="21" t="s">
        <v>9</v>
      </c>
      <c r="D16" s="21" t="s">
        <v>21</v>
      </c>
      <c r="E16" s="21" t="s">
        <v>10</v>
      </c>
      <c r="F16" s="37"/>
      <c r="G16" s="37"/>
      <c r="H16" s="37"/>
      <c r="I16" s="37"/>
      <c r="J16" s="37"/>
      <c r="K16" s="37"/>
      <c r="L16" s="37"/>
      <c r="M16" s="37"/>
      <c r="N16" s="73">
        <v>17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73">
        <v>14</v>
      </c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73">
        <v>17</v>
      </c>
      <c r="CH16" s="73">
        <v>17</v>
      </c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>
        <v>18</v>
      </c>
      <c r="CU16" s="37">
        <v>20</v>
      </c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>
        <v>18</v>
      </c>
      <c r="FR16" s="37">
        <v>0</v>
      </c>
      <c r="FS16" s="37"/>
      <c r="FT16" s="37"/>
      <c r="FU16" s="37"/>
      <c r="FV16" s="37">
        <v>13</v>
      </c>
      <c r="FW16" s="37">
        <v>0</v>
      </c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>
        <v>13</v>
      </c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>
        <v>19</v>
      </c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>
        <v>12</v>
      </c>
      <c r="NM16" s="37"/>
      <c r="NN16" s="37"/>
      <c r="NO16" s="37"/>
      <c r="NP16" s="37">
        <v>20</v>
      </c>
      <c r="NQ16" s="37">
        <v>24</v>
      </c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>
        <v>10</v>
      </c>
      <c r="OF16" s="37">
        <v>17</v>
      </c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/>
      <c r="OV16" s="37"/>
      <c r="OW16" s="37"/>
      <c r="OX16" s="37"/>
      <c r="OY16" s="37"/>
      <c r="OZ16" s="37"/>
      <c r="PA16" s="37"/>
      <c r="PB16" s="37"/>
      <c r="PC16" s="37"/>
      <c r="PD16" s="37"/>
      <c r="PE16" s="37">
        <v>10</v>
      </c>
      <c r="PF16" s="37">
        <v>28</v>
      </c>
      <c r="PG16" s="37"/>
      <c r="PH16" s="37"/>
      <c r="PI16" s="37"/>
      <c r="PJ16" s="37"/>
      <c r="PK16" s="37"/>
      <c r="PL16" s="37"/>
      <c r="PM16" s="37"/>
      <c r="PN16" s="37"/>
      <c r="PO16" s="37"/>
      <c r="PP16" s="37"/>
      <c r="PQ16" s="37"/>
      <c r="PR16" s="37"/>
      <c r="PS16" s="37"/>
      <c r="PT16" s="37"/>
      <c r="PU16" s="37"/>
      <c r="PV16" s="37"/>
      <c r="PW16" s="37"/>
      <c r="PX16" s="37"/>
      <c r="PY16" s="37"/>
      <c r="PZ16" s="37"/>
      <c r="QA16" s="37"/>
      <c r="QB16" s="37"/>
      <c r="QC16" s="37"/>
      <c r="QD16" s="37"/>
      <c r="QE16" s="37"/>
      <c r="QF16" s="13">
        <f t="shared" si="0"/>
        <v>287</v>
      </c>
      <c r="QG16" s="31">
        <f t="shared" si="1"/>
        <v>19</v>
      </c>
      <c r="QH16" s="15"/>
      <c r="QI16" s="16">
        <f>AVERAGE(QF16/QG16)</f>
        <v>15.105263157894736</v>
      </c>
    </row>
    <row r="17" spans="1:451" x14ac:dyDescent="0.25">
      <c r="A17" s="7">
        <v>11</v>
      </c>
      <c r="B17" s="22" t="s">
        <v>14</v>
      </c>
      <c r="C17" s="22" t="s">
        <v>9</v>
      </c>
      <c r="D17" s="22" t="s">
        <v>174</v>
      </c>
      <c r="E17" s="21" t="s">
        <v>13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>
        <v>16</v>
      </c>
      <c r="FW17" s="37">
        <v>24</v>
      </c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>
        <v>13</v>
      </c>
      <c r="HS17" s="37">
        <v>0</v>
      </c>
      <c r="HT17" s="37">
        <v>10</v>
      </c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>
        <v>8</v>
      </c>
      <c r="KR17" s="37"/>
      <c r="KS17" s="37"/>
      <c r="KT17" s="37">
        <v>23</v>
      </c>
      <c r="KU17" s="37"/>
      <c r="KV17" s="37">
        <v>17</v>
      </c>
      <c r="KW17" s="37"/>
      <c r="KX17" s="37"/>
      <c r="KY17" s="37"/>
      <c r="KZ17" s="37"/>
      <c r="LA17" s="37"/>
      <c r="LB17" s="37"/>
      <c r="LC17" s="37"/>
      <c r="LD17" s="37">
        <v>11</v>
      </c>
      <c r="LE17" s="37"/>
      <c r="LF17" s="37">
        <v>26</v>
      </c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>
        <v>0</v>
      </c>
      <c r="LY17" s="37">
        <v>0</v>
      </c>
      <c r="LZ17" s="37"/>
      <c r="MA17" s="37"/>
      <c r="MB17" s="37"/>
      <c r="MC17" s="37"/>
      <c r="MD17" s="37"/>
      <c r="ME17" s="37"/>
      <c r="MF17" s="37"/>
      <c r="MG17" s="37"/>
      <c r="MH17" s="37">
        <v>20</v>
      </c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>
        <v>20</v>
      </c>
      <c r="NI17" s="37"/>
      <c r="NJ17" s="37"/>
      <c r="NK17" s="37"/>
      <c r="NL17" s="37"/>
      <c r="NM17" s="37"/>
      <c r="NN17" s="37"/>
      <c r="NO17" s="37"/>
      <c r="NP17" s="37"/>
      <c r="NQ17" s="37">
        <v>29</v>
      </c>
      <c r="NR17" s="37">
        <v>20</v>
      </c>
      <c r="NS17" s="37">
        <v>20</v>
      </c>
      <c r="NT17" s="37"/>
      <c r="NU17" s="37">
        <v>20</v>
      </c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13">
        <f t="shared" si="0"/>
        <v>277</v>
      </c>
      <c r="QG17" s="31">
        <f t="shared" si="1"/>
        <v>18</v>
      </c>
      <c r="QH17" s="15"/>
      <c r="QI17" s="16">
        <f>AVERAGE(QF17/QG17)</f>
        <v>15.388888888888889</v>
      </c>
    </row>
    <row r="18" spans="1:451" x14ac:dyDescent="0.25">
      <c r="A18" s="7">
        <v>12</v>
      </c>
      <c r="B18" s="22" t="s">
        <v>116</v>
      </c>
      <c r="C18" s="22" t="s">
        <v>9</v>
      </c>
      <c r="D18" s="22" t="s">
        <v>117</v>
      </c>
      <c r="E18" s="21" t="s">
        <v>10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>
        <v>14</v>
      </c>
      <c r="BR18" s="37"/>
      <c r="BS18" s="37"/>
      <c r="BT18" s="37"/>
      <c r="BU18" s="37"/>
      <c r="BV18" s="37"/>
      <c r="BW18" s="37"/>
      <c r="BX18" s="37"/>
      <c r="BY18" s="37"/>
      <c r="BZ18" s="72">
        <v>0</v>
      </c>
      <c r="CA18" s="72">
        <v>0</v>
      </c>
      <c r="CB18" s="37"/>
      <c r="CC18" s="37"/>
      <c r="CD18" s="37"/>
      <c r="CE18" s="37"/>
      <c r="CF18" s="37"/>
      <c r="CG18" s="37">
        <v>7</v>
      </c>
      <c r="CH18" s="37"/>
      <c r="CI18" s="37"/>
      <c r="CJ18" s="37"/>
      <c r="CK18" s="37"/>
      <c r="CL18" s="37"/>
      <c r="CM18" s="37"/>
      <c r="CN18" s="37"/>
      <c r="CO18" s="37"/>
      <c r="CP18" s="37">
        <v>16</v>
      </c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>
        <v>13</v>
      </c>
      <c r="EU18" s="37"/>
      <c r="EV18" s="37"/>
      <c r="EW18" s="37">
        <v>13</v>
      </c>
      <c r="EX18" s="37"/>
      <c r="EY18" s="37"/>
      <c r="EZ18" s="37"/>
      <c r="FA18" s="37"/>
      <c r="FB18" s="72">
        <v>0</v>
      </c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>
        <v>13</v>
      </c>
      <c r="FR18" s="37"/>
      <c r="FS18" s="37"/>
      <c r="FT18" s="37"/>
      <c r="FU18" s="37"/>
      <c r="FV18" s="37">
        <v>5</v>
      </c>
      <c r="FW18" s="37">
        <v>17</v>
      </c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>
        <v>7</v>
      </c>
      <c r="GV18" s="37">
        <v>23</v>
      </c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>
        <v>16</v>
      </c>
      <c r="HZ18" s="37"/>
      <c r="IA18" s="37"/>
      <c r="IB18" s="37"/>
      <c r="IC18" s="37"/>
      <c r="ID18" s="72">
        <v>0</v>
      </c>
      <c r="IE18" s="72">
        <v>0</v>
      </c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>
        <v>1</v>
      </c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>
        <v>16</v>
      </c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>
        <v>17</v>
      </c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>
        <v>16</v>
      </c>
      <c r="NM18" s="37"/>
      <c r="NN18" s="37"/>
      <c r="NO18" s="37"/>
      <c r="NP18" s="37">
        <v>21</v>
      </c>
      <c r="NQ18" s="72">
        <v>0</v>
      </c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>
        <v>13</v>
      </c>
      <c r="PB18" s="37">
        <v>17</v>
      </c>
      <c r="PC18" s="37"/>
      <c r="PD18" s="37"/>
      <c r="PE18" s="37">
        <v>17</v>
      </c>
      <c r="PF18" s="37">
        <v>0</v>
      </c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13">
        <f t="shared" si="0"/>
        <v>262</v>
      </c>
      <c r="QG18" s="31">
        <f t="shared" si="1"/>
        <v>26</v>
      </c>
      <c r="QH18" s="15">
        <v>262</v>
      </c>
      <c r="QI18" s="16">
        <f>AVERAGE(QH18/20)</f>
        <v>13.1</v>
      </c>
    </row>
    <row r="19" spans="1:451" x14ac:dyDescent="0.25">
      <c r="A19" s="7">
        <v>13</v>
      </c>
      <c r="B19" s="21" t="s">
        <v>8</v>
      </c>
      <c r="C19" s="21" t="s">
        <v>9</v>
      </c>
      <c r="D19" s="23" t="s">
        <v>127</v>
      </c>
      <c r="E19" s="21" t="s">
        <v>10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>
        <v>10</v>
      </c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>
        <v>13</v>
      </c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>
        <v>17</v>
      </c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>
        <v>19</v>
      </c>
      <c r="FN19" s="37"/>
      <c r="FO19" s="37"/>
      <c r="FP19" s="37"/>
      <c r="FQ19" s="37"/>
      <c r="FR19" s="37"/>
      <c r="FS19" s="37"/>
      <c r="FT19" s="37"/>
      <c r="FU19" s="37"/>
      <c r="FV19" s="37">
        <v>19</v>
      </c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>
        <v>18</v>
      </c>
      <c r="GV19" s="37">
        <v>26</v>
      </c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>
        <v>17</v>
      </c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>
        <v>19</v>
      </c>
      <c r="IP19" s="37">
        <v>17</v>
      </c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>
        <v>16</v>
      </c>
      <c r="JE19" s="37">
        <v>0</v>
      </c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>
        <v>16</v>
      </c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>
        <v>13</v>
      </c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>
        <v>17</v>
      </c>
      <c r="MC19" s="37">
        <v>17</v>
      </c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13">
        <f t="shared" si="0"/>
        <v>254</v>
      </c>
      <c r="QG19" s="31">
        <f t="shared" si="1"/>
        <v>16</v>
      </c>
      <c r="QH19" s="15"/>
      <c r="QI19" s="16">
        <f t="shared" ref="QI19:QI63" si="3">AVERAGE(QF19/QG19)</f>
        <v>15.875</v>
      </c>
    </row>
    <row r="20" spans="1:451" x14ac:dyDescent="0.25">
      <c r="A20" s="7">
        <v>14</v>
      </c>
      <c r="B20" s="21" t="s">
        <v>8</v>
      </c>
      <c r="C20" s="21" t="s">
        <v>9</v>
      </c>
      <c r="D20" s="23" t="s">
        <v>24</v>
      </c>
      <c r="E20" s="21" t="s">
        <v>10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>
        <v>19</v>
      </c>
      <c r="JE20" s="37">
        <v>17</v>
      </c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>
        <v>14</v>
      </c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>
        <v>16</v>
      </c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>
        <v>11</v>
      </c>
      <c r="MD20" s="37">
        <v>20</v>
      </c>
      <c r="ME20" s="37"/>
      <c r="MF20" s="37"/>
      <c r="MG20" s="37">
        <v>16</v>
      </c>
      <c r="MH20" s="37">
        <v>14</v>
      </c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>
        <v>16</v>
      </c>
      <c r="NM20" s="37"/>
      <c r="NN20" s="37"/>
      <c r="NO20" s="37"/>
      <c r="NP20" s="37">
        <v>22</v>
      </c>
      <c r="NQ20" s="37">
        <v>21</v>
      </c>
      <c r="NR20" s="37"/>
      <c r="NS20" s="37"/>
      <c r="NT20" s="37"/>
      <c r="NU20" s="37"/>
      <c r="NV20" s="37"/>
      <c r="NW20" s="37"/>
      <c r="NX20" s="37"/>
      <c r="NY20" s="37"/>
      <c r="NZ20" s="37"/>
      <c r="OA20" s="37">
        <v>30</v>
      </c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13">
        <f t="shared" si="0"/>
        <v>216</v>
      </c>
      <c r="QG20" s="31">
        <f t="shared" si="1"/>
        <v>12</v>
      </c>
      <c r="QH20" s="15"/>
      <c r="QI20" s="16">
        <f t="shared" si="3"/>
        <v>18</v>
      </c>
    </row>
    <row r="21" spans="1:451" x14ac:dyDescent="0.25">
      <c r="A21" s="7">
        <v>15</v>
      </c>
      <c r="B21" s="21" t="s">
        <v>14</v>
      </c>
      <c r="C21" s="21" t="s">
        <v>9</v>
      </c>
      <c r="D21" s="21" t="s">
        <v>24</v>
      </c>
      <c r="E21" s="21" t="s">
        <v>13</v>
      </c>
      <c r="F21" s="37"/>
      <c r="G21" s="37"/>
      <c r="H21" s="37"/>
      <c r="I21" s="37"/>
      <c r="J21" s="37"/>
      <c r="K21" s="37"/>
      <c r="L21" s="37"/>
      <c r="M21" s="37"/>
      <c r="N21" s="37">
        <v>13</v>
      </c>
      <c r="O21" s="37"/>
      <c r="P21" s="37"/>
      <c r="Q21" s="37"/>
      <c r="R21" s="37"/>
      <c r="S21" s="37"/>
      <c r="T21" s="37"/>
      <c r="U21" s="37"/>
      <c r="V21" s="37"/>
      <c r="W21" s="37">
        <v>16</v>
      </c>
      <c r="X21" s="37"/>
      <c r="Y21" s="37"/>
      <c r="Z21" s="37"/>
      <c r="AA21" s="37">
        <v>5</v>
      </c>
      <c r="AB21" s="37">
        <v>10</v>
      </c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>
        <v>13</v>
      </c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>
        <v>16</v>
      </c>
      <c r="BQ21" s="37"/>
      <c r="BR21" s="37"/>
      <c r="BS21" s="37"/>
      <c r="BT21" s="37"/>
      <c r="BU21" s="37">
        <v>16</v>
      </c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>
        <v>16</v>
      </c>
      <c r="CH21" s="37">
        <v>11</v>
      </c>
      <c r="CI21" s="37"/>
      <c r="CJ21" s="37">
        <v>13</v>
      </c>
      <c r="CK21" s="37">
        <v>23</v>
      </c>
      <c r="CL21" s="37"/>
      <c r="CM21" s="37"/>
      <c r="CN21" s="37"/>
      <c r="CO21" s="37"/>
      <c r="CP21" s="37"/>
      <c r="CQ21" s="37"/>
      <c r="CR21" s="37"/>
      <c r="CS21" s="37"/>
      <c r="CT21" s="37">
        <v>13</v>
      </c>
      <c r="CU21" s="37">
        <v>14</v>
      </c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>
        <v>13</v>
      </c>
      <c r="FR21" s="37">
        <v>17</v>
      </c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13">
        <f t="shared" si="0"/>
        <v>209</v>
      </c>
      <c r="QG21" s="31">
        <f t="shared" si="1"/>
        <v>15</v>
      </c>
      <c r="QH21" s="15"/>
      <c r="QI21" s="16">
        <f t="shared" si="3"/>
        <v>13.933333333333334</v>
      </c>
    </row>
    <row r="22" spans="1:451" x14ac:dyDescent="0.25">
      <c r="A22" s="7">
        <v>16</v>
      </c>
      <c r="B22" s="21" t="s">
        <v>8</v>
      </c>
      <c r="C22" s="21" t="s">
        <v>9</v>
      </c>
      <c r="D22" s="23" t="s">
        <v>117</v>
      </c>
      <c r="E22" s="21" t="s">
        <v>10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>
        <v>13</v>
      </c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>
        <v>20</v>
      </c>
      <c r="EV22" s="37"/>
      <c r="EW22" s="37"/>
      <c r="EX22" s="37">
        <v>23</v>
      </c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>
        <v>17</v>
      </c>
      <c r="IU22" s="37">
        <v>26</v>
      </c>
      <c r="IV22" s="37"/>
      <c r="IW22" s="37"/>
      <c r="IX22" s="37"/>
      <c r="IY22" s="37"/>
      <c r="IZ22" s="37"/>
      <c r="JA22" s="37"/>
      <c r="JB22" s="37"/>
      <c r="JC22" s="37"/>
      <c r="JD22" s="37"/>
      <c r="JE22" s="37">
        <v>20</v>
      </c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>
        <v>20</v>
      </c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>
        <v>26</v>
      </c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>
        <v>25</v>
      </c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13">
        <f t="shared" si="0"/>
        <v>190</v>
      </c>
      <c r="QG22" s="31">
        <f t="shared" si="1"/>
        <v>9</v>
      </c>
      <c r="QH22" s="15"/>
      <c r="QI22" s="16">
        <f t="shared" si="3"/>
        <v>21.111111111111111</v>
      </c>
    </row>
    <row r="23" spans="1:451" x14ac:dyDescent="0.25">
      <c r="A23" s="7">
        <v>17</v>
      </c>
      <c r="B23" s="21" t="s">
        <v>182</v>
      </c>
      <c r="C23" s="21" t="s">
        <v>9</v>
      </c>
      <c r="D23" s="21" t="s">
        <v>183</v>
      </c>
      <c r="E23" s="21" t="s">
        <v>184</v>
      </c>
      <c r="F23" s="37"/>
      <c r="G23" s="37"/>
      <c r="H23" s="37"/>
      <c r="I23" s="37"/>
      <c r="J23" s="37"/>
      <c r="K23" s="37"/>
      <c r="L23" s="37"/>
      <c r="M23" s="37"/>
      <c r="N23" s="72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72"/>
      <c r="CH23" s="72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>
        <v>16</v>
      </c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>
        <v>13</v>
      </c>
      <c r="GA23" s="37"/>
      <c r="GB23" s="37"/>
      <c r="GC23" s="37">
        <v>13</v>
      </c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>
        <v>14</v>
      </c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>
        <v>10</v>
      </c>
      <c r="IE23" s="37"/>
      <c r="IF23" s="37"/>
      <c r="IG23" s="37"/>
      <c r="IH23" s="37"/>
      <c r="II23" s="37"/>
      <c r="IJ23" s="37">
        <v>13</v>
      </c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>
        <v>14</v>
      </c>
      <c r="JA23" s="37"/>
      <c r="JB23" s="37"/>
      <c r="JC23" s="37"/>
      <c r="JD23" s="37"/>
      <c r="JE23" s="37"/>
      <c r="JF23" s="37"/>
      <c r="JG23" s="37"/>
      <c r="JH23" s="37"/>
      <c r="JI23" s="37">
        <v>13</v>
      </c>
      <c r="JJ23" s="37">
        <v>23</v>
      </c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>
        <v>17</v>
      </c>
      <c r="KR23" s="37"/>
      <c r="KS23" s="37">
        <v>16</v>
      </c>
      <c r="KT23" s="37">
        <v>12</v>
      </c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>
        <v>14</v>
      </c>
      <c r="NS23" s="37">
        <v>0</v>
      </c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13">
        <f t="shared" si="0"/>
        <v>188</v>
      </c>
      <c r="QG23" s="31">
        <f t="shared" si="1"/>
        <v>14</v>
      </c>
      <c r="QH23" s="15"/>
      <c r="QI23" s="16">
        <f t="shared" si="3"/>
        <v>13.428571428571429</v>
      </c>
    </row>
    <row r="24" spans="1:451" x14ac:dyDescent="0.25">
      <c r="A24" s="7">
        <v>18</v>
      </c>
      <c r="B24" s="21" t="s">
        <v>8</v>
      </c>
      <c r="C24" s="21" t="s">
        <v>9</v>
      </c>
      <c r="D24" s="21" t="s">
        <v>23</v>
      </c>
      <c r="E24" s="21" t="s">
        <v>10</v>
      </c>
      <c r="F24" s="37"/>
      <c r="G24" s="37"/>
      <c r="H24" s="37"/>
      <c r="I24" s="37"/>
      <c r="J24" s="37"/>
      <c r="K24" s="37"/>
      <c r="L24" s="37"/>
      <c r="M24" s="37"/>
      <c r="N24" s="37">
        <v>19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>
        <v>14</v>
      </c>
      <c r="CI24" s="37"/>
      <c r="CJ24" s="37">
        <v>17</v>
      </c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>
        <v>18</v>
      </c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>
        <v>17</v>
      </c>
      <c r="FN24" s="37"/>
      <c r="FO24" s="37"/>
      <c r="FP24" s="37"/>
      <c r="FQ24" s="37"/>
      <c r="FR24" s="37"/>
      <c r="FS24" s="37"/>
      <c r="FT24" s="37"/>
      <c r="FU24" s="37"/>
      <c r="FV24" s="37">
        <v>13</v>
      </c>
      <c r="FW24" s="37">
        <v>31</v>
      </c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>
        <v>26</v>
      </c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>
        <v>14</v>
      </c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>
        <v>5</v>
      </c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13">
        <f t="shared" si="0"/>
        <v>174</v>
      </c>
      <c r="QG24" s="31">
        <f t="shared" si="1"/>
        <v>10</v>
      </c>
      <c r="QH24" s="15"/>
      <c r="QI24" s="16">
        <f t="shared" si="3"/>
        <v>17.399999999999999</v>
      </c>
    </row>
    <row r="25" spans="1:451" x14ac:dyDescent="0.25">
      <c r="A25" s="7">
        <v>19</v>
      </c>
      <c r="B25" s="21" t="s">
        <v>137</v>
      </c>
      <c r="C25" s="21" t="s">
        <v>7</v>
      </c>
      <c r="D25" s="21" t="s">
        <v>220</v>
      </c>
      <c r="E25" s="21" t="s">
        <v>139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>
        <v>10</v>
      </c>
      <c r="FR25" s="37"/>
      <c r="FS25" s="37"/>
      <c r="FT25" s="37"/>
      <c r="FU25" s="37"/>
      <c r="FV25" s="37">
        <v>13</v>
      </c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>
        <v>10</v>
      </c>
      <c r="IU25" s="37"/>
      <c r="IV25" s="37"/>
      <c r="IW25" s="37"/>
      <c r="IX25" s="37">
        <v>17</v>
      </c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>
        <v>7</v>
      </c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>
        <v>5</v>
      </c>
      <c r="KF25" s="37"/>
      <c r="KG25" s="37"/>
      <c r="KH25" s="37"/>
      <c r="KI25" s="37">
        <v>3</v>
      </c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>
        <v>16</v>
      </c>
      <c r="MH25" s="37">
        <v>17</v>
      </c>
      <c r="MI25" s="37"/>
      <c r="MJ25" s="37"/>
      <c r="MK25" s="37"/>
      <c r="ML25" s="37"/>
      <c r="MM25" s="37"/>
      <c r="MN25" s="37"/>
      <c r="MO25" s="37"/>
      <c r="MP25" s="37"/>
      <c r="MQ25" s="37"/>
      <c r="MR25" s="37">
        <v>16</v>
      </c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>
        <v>13</v>
      </c>
      <c r="NM25" s="37"/>
      <c r="NN25" s="37"/>
      <c r="NO25" s="37"/>
      <c r="NP25" s="37">
        <v>13</v>
      </c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>
        <v>16</v>
      </c>
      <c r="PB25" s="37"/>
      <c r="PC25" s="37"/>
      <c r="PD25" s="37"/>
      <c r="PE25" s="37">
        <v>16</v>
      </c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13">
        <f t="shared" si="0"/>
        <v>172</v>
      </c>
      <c r="QG25" s="31">
        <f t="shared" si="1"/>
        <v>14</v>
      </c>
      <c r="QH25" s="15"/>
      <c r="QI25" s="16">
        <f t="shared" si="3"/>
        <v>12.285714285714286</v>
      </c>
    </row>
    <row r="26" spans="1:451" x14ac:dyDescent="0.25">
      <c r="A26" s="7">
        <v>20</v>
      </c>
      <c r="B26" s="22" t="s">
        <v>11</v>
      </c>
      <c r="C26" s="22" t="s">
        <v>7</v>
      </c>
      <c r="D26" s="41" t="s">
        <v>59</v>
      </c>
      <c r="E26" s="21" t="s">
        <v>13</v>
      </c>
      <c r="F26" s="37"/>
      <c r="G26" s="37"/>
      <c r="H26" s="37"/>
      <c r="I26" s="37"/>
      <c r="J26" s="37"/>
      <c r="K26" s="37"/>
      <c r="L26" s="37"/>
      <c r="M26" s="37"/>
      <c r="N26" s="37">
        <v>13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>
        <v>7</v>
      </c>
      <c r="AB26" s="37">
        <v>13</v>
      </c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>
        <v>16</v>
      </c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>
        <v>5</v>
      </c>
      <c r="BQ26" s="37"/>
      <c r="BR26" s="37"/>
      <c r="BS26" s="37"/>
      <c r="BT26" s="37"/>
      <c r="BU26" s="37">
        <v>13</v>
      </c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>
        <v>16</v>
      </c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>
        <v>0</v>
      </c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>
        <v>16</v>
      </c>
      <c r="MC26" s="37"/>
      <c r="MD26" s="37"/>
      <c r="ME26" s="37"/>
      <c r="MF26" s="37"/>
      <c r="MG26" s="37">
        <v>10</v>
      </c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>
        <v>5</v>
      </c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>
        <v>18</v>
      </c>
      <c r="PM26" s="37">
        <v>26</v>
      </c>
      <c r="PN26" s="37"/>
      <c r="PO26" s="37">
        <v>13</v>
      </c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13">
        <f t="shared" si="0"/>
        <v>171</v>
      </c>
      <c r="QG26" s="31">
        <f t="shared" si="1"/>
        <v>14</v>
      </c>
      <c r="QH26" s="15"/>
      <c r="QI26" s="16">
        <f t="shared" si="3"/>
        <v>12.214285714285714</v>
      </c>
    </row>
    <row r="27" spans="1:451" x14ac:dyDescent="0.25">
      <c r="A27" s="7">
        <v>21</v>
      </c>
      <c r="B27" s="21" t="s">
        <v>15</v>
      </c>
      <c r="C27" s="21" t="s">
        <v>9</v>
      </c>
      <c r="D27" s="21" t="s">
        <v>16</v>
      </c>
      <c r="E27" s="21" t="s">
        <v>17</v>
      </c>
      <c r="F27" s="37"/>
      <c r="G27" s="37"/>
      <c r="H27" s="37"/>
      <c r="I27" s="37"/>
      <c r="J27" s="37"/>
      <c r="K27" s="37"/>
      <c r="L27" s="37"/>
      <c r="M27" s="37"/>
      <c r="N27" s="37">
        <v>10</v>
      </c>
      <c r="O27" s="37">
        <v>17</v>
      </c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>
        <v>20</v>
      </c>
      <c r="CU27" s="37">
        <v>24</v>
      </c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>
        <v>19</v>
      </c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>
        <v>10</v>
      </c>
      <c r="FR27" s="37">
        <v>23</v>
      </c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>
        <v>19</v>
      </c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>
        <v>17</v>
      </c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13">
        <f t="shared" si="0"/>
        <v>159</v>
      </c>
      <c r="QG27" s="31">
        <f t="shared" si="1"/>
        <v>9</v>
      </c>
      <c r="QH27" s="15"/>
      <c r="QI27" s="16">
        <f t="shared" si="3"/>
        <v>17.666666666666668</v>
      </c>
    </row>
    <row r="28" spans="1:451" x14ac:dyDescent="0.25">
      <c r="A28" s="7">
        <v>22</v>
      </c>
      <c r="B28" s="21" t="s">
        <v>8</v>
      </c>
      <c r="C28" s="21" t="s">
        <v>9</v>
      </c>
      <c r="D28" s="23" t="s">
        <v>30</v>
      </c>
      <c r="E28" s="21" t="s">
        <v>10</v>
      </c>
      <c r="F28" s="37"/>
      <c r="G28" s="37"/>
      <c r="H28" s="37"/>
      <c r="I28" s="37"/>
      <c r="J28" s="37"/>
      <c r="K28" s="37"/>
      <c r="L28" s="37"/>
      <c r="M28" s="37"/>
      <c r="N28" s="37">
        <v>10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>
        <v>10</v>
      </c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>
        <v>10</v>
      </c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>
        <v>16</v>
      </c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>
        <v>13</v>
      </c>
      <c r="FN28" s="37"/>
      <c r="FO28" s="37"/>
      <c r="FP28" s="37"/>
      <c r="FQ28" s="37"/>
      <c r="FR28" s="37"/>
      <c r="FS28" s="37"/>
      <c r="FT28" s="37"/>
      <c r="FU28" s="37"/>
      <c r="FV28" s="37">
        <v>10</v>
      </c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>
        <v>7</v>
      </c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>
        <v>17</v>
      </c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>
        <v>13</v>
      </c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>
        <v>13</v>
      </c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>
        <v>13</v>
      </c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>
        <v>13</v>
      </c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13">
        <f t="shared" si="0"/>
        <v>145</v>
      </c>
      <c r="QG28" s="31">
        <f t="shared" si="1"/>
        <v>12</v>
      </c>
      <c r="QH28" s="15"/>
      <c r="QI28" s="16">
        <f t="shared" si="3"/>
        <v>12.083333333333334</v>
      </c>
    </row>
    <row r="29" spans="1:451" x14ac:dyDescent="0.25">
      <c r="A29" s="7">
        <v>23</v>
      </c>
      <c r="B29" s="22" t="s">
        <v>144</v>
      </c>
      <c r="C29" s="22" t="s">
        <v>9</v>
      </c>
      <c r="D29" s="22" t="s">
        <v>173</v>
      </c>
      <c r="E29" s="21" t="s">
        <v>149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>
        <v>17</v>
      </c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>
        <v>13</v>
      </c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>
        <v>10</v>
      </c>
      <c r="GI29" s="37"/>
      <c r="GJ29" s="37"/>
      <c r="GK29" s="37"/>
      <c r="GL29" s="37"/>
      <c r="GM29" s="37"/>
      <c r="GN29" s="37"/>
      <c r="GO29" s="37"/>
      <c r="GP29" s="37"/>
      <c r="GQ29" s="37"/>
      <c r="GR29" s="37">
        <v>13</v>
      </c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>
        <v>18</v>
      </c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>
        <v>13</v>
      </c>
      <c r="IU29" s="37"/>
      <c r="IV29" s="37"/>
      <c r="IW29" s="37"/>
      <c r="IX29" s="37"/>
      <c r="IY29" s="37"/>
      <c r="IZ29" s="37"/>
      <c r="JA29" s="37"/>
      <c r="JB29" s="37"/>
      <c r="JC29" s="37">
        <v>16</v>
      </c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>
        <v>16</v>
      </c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>
        <v>11</v>
      </c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>
        <v>3</v>
      </c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>
        <v>13</v>
      </c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13">
        <f t="shared" si="0"/>
        <v>143</v>
      </c>
      <c r="QG29" s="31">
        <f t="shared" si="1"/>
        <v>11</v>
      </c>
      <c r="QH29" s="15"/>
      <c r="QI29" s="16">
        <f t="shared" si="3"/>
        <v>13</v>
      </c>
    </row>
    <row r="30" spans="1:451" x14ac:dyDescent="0.25">
      <c r="A30" s="7">
        <v>24</v>
      </c>
      <c r="B30" s="21" t="s">
        <v>14</v>
      </c>
      <c r="C30" s="21" t="s">
        <v>9</v>
      </c>
      <c r="D30" s="21" t="s">
        <v>22</v>
      </c>
      <c r="E30" s="21" t="s">
        <v>13</v>
      </c>
      <c r="F30" s="37"/>
      <c r="G30" s="37"/>
      <c r="H30" s="37"/>
      <c r="I30" s="37"/>
      <c r="J30" s="37"/>
      <c r="K30" s="37"/>
      <c r="L30" s="37"/>
      <c r="M30" s="37"/>
      <c r="N30" s="37">
        <v>13</v>
      </c>
      <c r="O30" s="37"/>
      <c r="P30" s="37"/>
      <c r="Q30" s="37"/>
      <c r="R30" s="37"/>
      <c r="S30" s="37"/>
      <c r="T30" s="37"/>
      <c r="U30" s="37"/>
      <c r="V30" s="37"/>
      <c r="W30" s="37">
        <v>18</v>
      </c>
      <c r="X30" s="37"/>
      <c r="Y30" s="37"/>
      <c r="Z30" s="37"/>
      <c r="AA30" s="37">
        <v>17</v>
      </c>
      <c r="AB30" s="37">
        <v>10</v>
      </c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>
        <v>16</v>
      </c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>
        <v>16</v>
      </c>
      <c r="BQ30" s="37"/>
      <c r="BR30" s="37"/>
      <c r="BS30" s="37"/>
      <c r="BT30" s="37"/>
      <c r="BU30" s="37">
        <v>10</v>
      </c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>
        <v>13</v>
      </c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>
        <v>18</v>
      </c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>
        <v>7</v>
      </c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13">
        <f t="shared" si="0"/>
        <v>138</v>
      </c>
      <c r="QG30" s="31">
        <f t="shared" si="1"/>
        <v>10</v>
      </c>
      <c r="QH30" s="15"/>
      <c r="QI30" s="16">
        <f t="shared" si="3"/>
        <v>13.8</v>
      </c>
    </row>
    <row r="31" spans="1:451" x14ac:dyDescent="0.25">
      <c r="A31" s="7">
        <v>25</v>
      </c>
      <c r="B31" s="41" t="s">
        <v>268</v>
      </c>
      <c r="C31" s="41" t="s">
        <v>9</v>
      </c>
      <c r="D31" s="41" t="s">
        <v>293</v>
      </c>
      <c r="E31" s="23" t="s">
        <v>270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>
        <v>13</v>
      </c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>
        <v>10</v>
      </c>
      <c r="NM31" s="37"/>
      <c r="NN31" s="37"/>
      <c r="NO31" s="37"/>
      <c r="NP31" s="37">
        <v>16</v>
      </c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>
        <v>13</v>
      </c>
      <c r="OP31" s="37">
        <v>17</v>
      </c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>
        <v>16</v>
      </c>
      <c r="PF31" s="37">
        <v>26</v>
      </c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13">
        <f t="shared" si="0"/>
        <v>111</v>
      </c>
      <c r="QG31" s="31">
        <f t="shared" si="1"/>
        <v>7</v>
      </c>
      <c r="QH31" s="15"/>
      <c r="QI31" s="16">
        <f t="shared" si="3"/>
        <v>15.857142857142858</v>
      </c>
    </row>
    <row r="32" spans="1:451" x14ac:dyDescent="0.25">
      <c r="A32" s="7">
        <v>26</v>
      </c>
      <c r="B32" s="21" t="s">
        <v>233</v>
      </c>
      <c r="C32" s="21" t="s">
        <v>9</v>
      </c>
      <c r="D32" s="21" t="s">
        <v>234</v>
      </c>
      <c r="E32" s="21" t="s">
        <v>235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>
        <v>17</v>
      </c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>
        <v>13</v>
      </c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>
        <v>14</v>
      </c>
      <c r="IQ32" s="37"/>
      <c r="IR32" s="37"/>
      <c r="IS32" s="37"/>
      <c r="IT32" s="37">
        <v>3</v>
      </c>
      <c r="IU32" s="37"/>
      <c r="IV32" s="37"/>
      <c r="IW32" s="37"/>
      <c r="IX32" s="37"/>
      <c r="IY32" s="37"/>
      <c r="IZ32" s="37"/>
      <c r="JA32" s="37"/>
      <c r="JB32" s="37"/>
      <c r="JC32" s="37">
        <v>13</v>
      </c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>
        <v>16</v>
      </c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>
        <v>10</v>
      </c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>
        <v>7</v>
      </c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>
        <v>10</v>
      </c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13">
        <f t="shared" si="0"/>
        <v>103</v>
      </c>
      <c r="QG32" s="31">
        <f t="shared" si="1"/>
        <v>9</v>
      </c>
      <c r="QH32" s="15"/>
      <c r="QI32" s="16">
        <f t="shared" si="3"/>
        <v>11.444444444444445</v>
      </c>
    </row>
    <row r="33" spans="1:451" x14ac:dyDescent="0.25">
      <c r="A33" s="7">
        <v>27</v>
      </c>
      <c r="B33" s="41" t="s">
        <v>266</v>
      </c>
      <c r="C33" s="41" t="s">
        <v>9</v>
      </c>
      <c r="D33" s="41" t="s">
        <v>269</v>
      </c>
      <c r="E33" s="23" t="s">
        <v>194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>
        <v>16</v>
      </c>
      <c r="KF33" s="37"/>
      <c r="KG33" s="37"/>
      <c r="KH33" s="37"/>
      <c r="KI33" s="37">
        <v>16</v>
      </c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>
        <v>16</v>
      </c>
      <c r="NM33" s="37"/>
      <c r="NN33" s="37"/>
      <c r="NO33" s="37"/>
      <c r="NP33" s="37">
        <v>12</v>
      </c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>
        <v>13</v>
      </c>
      <c r="PB33" s="37"/>
      <c r="PC33" s="37"/>
      <c r="PD33" s="37"/>
      <c r="PE33" s="37">
        <v>13</v>
      </c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13">
        <f t="shared" si="0"/>
        <v>86</v>
      </c>
      <c r="QG33" s="31">
        <f t="shared" si="1"/>
        <v>6</v>
      </c>
      <c r="QH33" s="15"/>
      <c r="QI33" s="16">
        <f t="shared" si="3"/>
        <v>14.333333333333334</v>
      </c>
    </row>
    <row r="34" spans="1:451" x14ac:dyDescent="0.25">
      <c r="A34" s="7">
        <v>28</v>
      </c>
      <c r="B34" s="22" t="s">
        <v>290</v>
      </c>
      <c r="C34" s="22" t="s">
        <v>9</v>
      </c>
      <c r="D34" s="41" t="s">
        <v>291</v>
      </c>
      <c r="E34" s="21" t="s">
        <v>292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>
        <v>10</v>
      </c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>
        <v>16</v>
      </c>
      <c r="NM34" s="37"/>
      <c r="NN34" s="37"/>
      <c r="NO34" s="37"/>
      <c r="NP34" s="37">
        <v>20</v>
      </c>
      <c r="NQ34" s="37">
        <v>24</v>
      </c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13">
        <f t="shared" si="0"/>
        <v>70</v>
      </c>
      <c r="QG34" s="31">
        <f t="shared" si="1"/>
        <v>4</v>
      </c>
      <c r="QH34" s="15"/>
      <c r="QI34" s="16">
        <f t="shared" si="3"/>
        <v>17.5</v>
      </c>
    </row>
    <row r="35" spans="1:451" x14ac:dyDescent="0.25">
      <c r="A35" s="7">
        <v>29</v>
      </c>
      <c r="B35" s="41" t="s">
        <v>14</v>
      </c>
      <c r="C35" s="41" t="s">
        <v>9</v>
      </c>
      <c r="D35" s="21" t="s">
        <v>364</v>
      </c>
      <c r="E35" s="23" t="s">
        <v>13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/>
      <c r="JM35" s="37"/>
      <c r="JN35" s="37"/>
      <c r="JO35" s="37"/>
      <c r="JP35" s="37"/>
      <c r="JQ35" s="37"/>
      <c r="JR35" s="37"/>
      <c r="JS35" s="37"/>
      <c r="JT35" s="37"/>
      <c r="JU35" s="37"/>
      <c r="JV35" s="37"/>
      <c r="JW35" s="37"/>
      <c r="JX35" s="37"/>
      <c r="JY35" s="37"/>
      <c r="JZ35" s="37"/>
      <c r="KA35" s="37"/>
      <c r="KB35" s="37"/>
      <c r="KC35" s="37"/>
      <c r="KD35" s="37"/>
      <c r="KE35" s="37"/>
      <c r="KF35" s="37"/>
      <c r="KG35" s="37"/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/>
      <c r="KS35" s="37"/>
      <c r="KT35" s="37"/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/>
      <c r="LF35" s="37"/>
      <c r="LG35" s="37"/>
      <c r="LH35" s="37"/>
      <c r="LI35" s="37"/>
      <c r="LJ35" s="37"/>
      <c r="LK35" s="37"/>
      <c r="LL35" s="37"/>
      <c r="LM35" s="37"/>
      <c r="LN35" s="37"/>
      <c r="LO35" s="37"/>
      <c r="LP35" s="37"/>
      <c r="LQ35" s="37"/>
      <c r="LR35" s="37"/>
      <c r="LS35" s="37"/>
      <c r="LT35" s="37"/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/>
      <c r="MJ35" s="37"/>
      <c r="MK35" s="37"/>
      <c r="ML35" s="37"/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/>
      <c r="MY35" s="37"/>
      <c r="MZ35" s="37"/>
      <c r="NA35" s="37"/>
      <c r="NB35" s="37"/>
      <c r="NC35" s="37"/>
      <c r="ND35" s="37"/>
      <c r="NE35" s="37"/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>
        <v>13</v>
      </c>
      <c r="PK35" s="37"/>
      <c r="PL35" s="37">
        <v>17</v>
      </c>
      <c r="PM35" s="37">
        <v>20</v>
      </c>
      <c r="PN35" s="37"/>
      <c r="PO35" s="37">
        <v>16</v>
      </c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13">
        <f t="shared" si="0"/>
        <v>66</v>
      </c>
      <c r="QG35" s="31">
        <f t="shared" si="1"/>
        <v>4</v>
      </c>
      <c r="QH35" s="15"/>
      <c r="QI35" s="16">
        <f t="shared" si="3"/>
        <v>16.5</v>
      </c>
    </row>
    <row r="36" spans="1:451" x14ac:dyDescent="0.25">
      <c r="A36" s="7">
        <v>30</v>
      </c>
      <c r="B36" s="21" t="s">
        <v>8</v>
      </c>
      <c r="C36" s="21" t="s">
        <v>9</v>
      </c>
      <c r="D36" s="23" t="s">
        <v>189</v>
      </c>
      <c r="E36" s="21" t="s">
        <v>10</v>
      </c>
      <c r="F36" s="37"/>
      <c r="G36" s="37"/>
      <c r="H36" s="37"/>
      <c r="I36" s="37"/>
      <c r="J36" s="37"/>
      <c r="K36" s="37"/>
      <c r="L36" s="37"/>
      <c r="M36" s="37"/>
      <c r="N36" s="72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72"/>
      <c r="CH36" s="72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>
        <v>10</v>
      </c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>
        <v>19</v>
      </c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>
        <v>5</v>
      </c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>
        <v>14</v>
      </c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>
        <v>13</v>
      </c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13">
        <f t="shared" si="0"/>
        <v>61</v>
      </c>
      <c r="QG36" s="31">
        <f t="shared" si="1"/>
        <v>5</v>
      </c>
      <c r="QH36" s="15"/>
      <c r="QI36" s="16">
        <f t="shared" si="3"/>
        <v>12.2</v>
      </c>
    </row>
    <row r="37" spans="1:451" x14ac:dyDescent="0.25">
      <c r="A37" s="7">
        <v>31</v>
      </c>
      <c r="B37" s="21" t="s">
        <v>8</v>
      </c>
      <c r="C37" s="21" t="s">
        <v>9</v>
      </c>
      <c r="D37" s="23" t="s">
        <v>118</v>
      </c>
      <c r="E37" s="21" t="s">
        <v>10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>
        <v>0</v>
      </c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>
        <v>20</v>
      </c>
      <c r="CK37" s="37">
        <v>23</v>
      </c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>
        <v>17</v>
      </c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JI37" s="37"/>
      <c r="JJ37" s="37"/>
      <c r="JK37" s="37"/>
      <c r="JL37" s="37"/>
      <c r="JM37" s="37"/>
      <c r="JN37" s="37"/>
      <c r="JO37" s="37"/>
      <c r="JP37" s="37"/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/>
      <c r="KF37" s="37"/>
      <c r="KG37" s="37"/>
      <c r="KH37" s="37"/>
      <c r="KI37" s="37"/>
      <c r="KJ37" s="37"/>
      <c r="KK37" s="37"/>
      <c r="KL37" s="37"/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/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/>
      <c r="LO37" s="37"/>
      <c r="LP37" s="37"/>
      <c r="LQ37" s="37"/>
      <c r="LR37" s="37"/>
      <c r="LS37" s="37"/>
      <c r="LT37" s="37"/>
      <c r="LU37" s="37"/>
      <c r="LV37" s="37"/>
      <c r="LW37" s="37"/>
      <c r="LX37" s="37"/>
      <c r="LY37" s="37"/>
      <c r="LZ37" s="37"/>
      <c r="MA37" s="37"/>
      <c r="MB37" s="37"/>
      <c r="MC37" s="37"/>
      <c r="MD37" s="37"/>
      <c r="ME37" s="37"/>
      <c r="MF37" s="37"/>
      <c r="MG37" s="37"/>
      <c r="MH37" s="37"/>
      <c r="MI37" s="37"/>
      <c r="MJ37" s="37"/>
      <c r="MK37" s="37"/>
      <c r="ML37" s="37"/>
      <c r="MM37" s="37"/>
      <c r="MN37" s="37"/>
      <c r="MO37" s="37"/>
      <c r="MP37" s="37"/>
      <c r="MQ37" s="37"/>
      <c r="MR37" s="37"/>
      <c r="MS37" s="37"/>
      <c r="MT37" s="37"/>
      <c r="MU37" s="37"/>
      <c r="MV37" s="37"/>
      <c r="MW37" s="37"/>
      <c r="MX37" s="37"/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13">
        <f t="shared" si="0"/>
        <v>60</v>
      </c>
      <c r="QG37" s="31">
        <f t="shared" si="1"/>
        <v>4</v>
      </c>
      <c r="QH37" s="15"/>
      <c r="QI37" s="16">
        <f t="shared" si="3"/>
        <v>15</v>
      </c>
    </row>
    <row r="38" spans="1:451" x14ac:dyDescent="0.25">
      <c r="A38" s="7">
        <v>32</v>
      </c>
      <c r="B38" s="21" t="s">
        <v>281</v>
      </c>
      <c r="C38" s="21" t="s">
        <v>9</v>
      </c>
      <c r="D38" s="21" t="s">
        <v>282</v>
      </c>
      <c r="E38" s="21" t="s">
        <v>283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>
        <v>7</v>
      </c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>
        <v>17</v>
      </c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>
        <v>13</v>
      </c>
      <c r="MC38" s="37"/>
      <c r="MD38" s="37">
        <v>0</v>
      </c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>
        <v>13</v>
      </c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13">
        <f t="shared" si="0"/>
        <v>50</v>
      </c>
      <c r="QG38" s="31">
        <f t="shared" si="1"/>
        <v>5</v>
      </c>
      <c r="QH38" s="15"/>
      <c r="QI38" s="16">
        <f t="shared" si="3"/>
        <v>10</v>
      </c>
    </row>
    <row r="39" spans="1:451" x14ac:dyDescent="0.25">
      <c r="A39" s="7">
        <v>33</v>
      </c>
      <c r="B39" s="22" t="s">
        <v>162</v>
      </c>
      <c r="C39" s="22" t="s">
        <v>9</v>
      </c>
      <c r="D39" s="22" t="s">
        <v>167</v>
      </c>
      <c r="E39" s="21" t="s">
        <v>96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>
        <v>10</v>
      </c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>
        <v>13</v>
      </c>
      <c r="FN39" s="37"/>
      <c r="FO39" s="37"/>
      <c r="FP39" s="37"/>
      <c r="FQ39" s="37">
        <v>3</v>
      </c>
      <c r="FR39" s="37"/>
      <c r="FS39" s="37"/>
      <c r="FT39" s="37"/>
      <c r="FU39" s="37"/>
      <c r="FV39" s="37">
        <v>16</v>
      </c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13">
        <f t="shared" ref="QF39:QF63" si="4">SUM(F39:QE39)</f>
        <v>42</v>
      </c>
      <c r="QG39" s="14">
        <f t="shared" ref="QG39:QG63" si="5">COUNT(F39:QE39)</f>
        <v>4</v>
      </c>
      <c r="QH39" s="15"/>
      <c r="QI39" s="16">
        <f t="shared" si="3"/>
        <v>10.5</v>
      </c>
    </row>
    <row r="40" spans="1:451" x14ac:dyDescent="0.25">
      <c r="A40" s="7">
        <v>34</v>
      </c>
      <c r="B40" s="21" t="s">
        <v>15</v>
      </c>
      <c r="C40" s="21" t="s">
        <v>9</v>
      </c>
      <c r="D40" s="21" t="s">
        <v>18</v>
      </c>
      <c r="E40" s="21" t="s">
        <v>17</v>
      </c>
      <c r="F40" s="37"/>
      <c r="G40" s="37"/>
      <c r="H40" s="37"/>
      <c r="I40" s="37"/>
      <c r="J40" s="37"/>
      <c r="K40" s="37"/>
      <c r="L40" s="37"/>
      <c r="M40" s="37"/>
      <c r="N40" s="37">
        <v>3</v>
      </c>
      <c r="O40" s="37">
        <v>20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>
        <v>17</v>
      </c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13">
        <f t="shared" si="4"/>
        <v>40</v>
      </c>
      <c r="QG40" s="31">
        <f t="shared" si="5"/>
        <v>3</v>
      </c>
      <c r="QH40" s="15"/>
      <c r="QI40" s="16">
        <f t="shared" si="3"/>
        <v>13.333333333333334</v>
      </c>
    </row>
    <row r="41" spans="1:451" x14ac:dyDescent="0.25">
      <c r="A41" s="7">
        <v>35</v>
      </c>
      <c r="B41" s="21" t="s">
        <v>132</v>
      </c>
      <c r="C41" s="21" t="s">
        <v>9</v>
      </c>
      <c r="D41" s="23" t="s">
        <v>43</v>
      </c>
      <c r="E41" s="21" t="s">
        <v>134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>
        <v>0</v>
      </c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>
        <v>20</v>
      </c>
      <c r="NM41" s="37"/>
      <c r="NN41" s="37"/>
      <c r="NO41" s="37"/>
      <c r="NP41" s="37">
        <v>20</v>
      </c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13">
        <f t="shared" si="4"/>
        <v>40</v>
      </c>
      <c r="QG41" s="31">
        <f t="shared" si="5"/>
        <v>3</v>
      </c>
      <c r="QH41" s="15"/>
      <c r="QI41" s="16">
        <f t="shared" si="3"/>
        <v>13.333333333333334</v>
      </c>
    </row>
    <row r="42" spans="1:451" x14ac:dyDescent="0.25">
      <c r="A42" s="7">
        <v>36</v>
      </c>
      <c r="B42" s="21" t="s">
        <v>8</v>
      </c>
      <c r="C42" s="21" t="s">
        <v>9</v>
      </c>
      <c r="D42" s="23" t="s">
        <v>367</v>
      </c>
      <c r="E42" s="21" t="s">
        <v>10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>
        <v>16</v>
      </c>
      <c r="PT42" s="37"/>
      <c r="PU42" s="37">
        <v>20</v>
      </c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13">
        <f t="shared" si="4"/>
        <v>36</v>
      </c>
      <c r="QG42" s="31">
        <f t="shared" si="5"/>
        <v>2</v>
      </c>
      <c r="QH42" s="15"/>
      <c r="QI42" s="16">
        <f t="shared" si="3"/>
        <v>18</v>
      </c>
    </row>
    <row r="43" spans="1:451" x14ac:dyDescent="0.25">
      <c r="A43" s="7">
        <v>37</v>
      </c>
      <c r="B43" s="41" t="s">
        <v>268</v>
      </c>
      <c r="C43" s="41" t="s">
        <v>9</v>
      </c>
      <c r="D43" s="41" t="s">
        <v>360</v>
      </c>
      <c r="E43" s="23" t="s">
        <v>270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>
        <v>16</v>
      </c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>
        <v>19</v>
      </c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13">
        <f t="shared" si="4"/>
        <v>35</v>
      </c>
      <c r="QG43" s="31">
        <f t="shared" si="5"/>
        <v>2</v>
      </c>
      <c r="QH43" s="15"/>
      <c r="QI43" s="16">
        <f t="shared" si="3"/>
        <v>17.5</v>
      </c>
    </row>
    <row r="44" spans="1:451" x14ac:dyDescent="0.25">
      <c r="A44" s="7">
        <v>38</v>
      </c>
      <c r="B44" s="41" t="s">
        <v>14</v>
      </c>
      <c r="C44" s="41" t="s">
        <v>9</v>
      </c>
      <c r="D44" s="21" t="s">
        <v>12</v>
      </c>
      <c r="E44" s="23" t="s">
        <v>13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>
        <v>16</v>
      </c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>
        <v>17</v>
      </c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13">
        <f t="shared" si="4"/>
        <v>33</v>
      </c>
      <c r="QG44" s="31">
        <f t="shared" si="5"/>
        <v>2</v>
      </c>
      <c r="QH44" s="15"/>
      <c r="QI44" s="16">
        <f t="shared" si="3"/>
        <v>16.5</v>
      </c>
    </row>
    <row r="45" spans="1:451" x14ac:dyDescent="0.25">
      <c r="A45" s="7">
        <v>39</v>
      </c>
      <c r="B45" s="41" t="s">
        <v>14</v>
      </c>
      <c r="C45" s="41" t="s">
        <v>9</v>
      </c>
      <c r="D45" s="41" t="s">
        <v>88</v>
      </c>
      <c r="E45" s="23" t="s">
        <v>13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>
        <v>16</v>
      </c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>
        <v>17</v>
      </c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13">
        <f t="shared" si="4"/>
        <v>33</v>
      </c>
      <c r="QG45" s="31">
        <f t="shared" si="5"/>
        <v>2</v>
      </c>
      <c r="QH45" s="15"/>
      <c r="QI45" s="16">
        <f t="shared" si="3"/>
        <v>16.5</v>
      </c>
    </row>
    <row r="46" spans="1:451" x14ac:dyDescent="0.25">
      <c r="A46" s="7">
        <v>40</v>
      </c>
      <c r="B46" s="41" t="s">
        <v>346</v>
      </c>
      <c r="C46" s="41" t="s">
        <v>7</v>
      </c>
      <c r="D46" s="41" t="s">
        <v>347</v>
      </c>
      <c r="E46" s="23" t="s">
        <v>348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>
        <v>16</v>
      </c>
      <c r="NM46" s="37"/>
      <c r="NN46" s="37"/>
      <c r="NO46" s="37"/>
      <c r="NP46" s="37">
        <v>6</v>
      </c>
      <c r="NQ46" s="37">
        <v>0</v>
      </c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>
        <v>7</v>
      </c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13">
        <f t="shared" si="4"/>
        <v>29</v>
      </c>
      <c r="QG46" s="31">
        <f t="shared" si="5"/>
        <v>4</v>
      </c>
      <c r="QH46" s="15"/>
      <c r="QI46" s="16">
        <f t="shared" si="3"/>
        <v>7.25</v>
      </c>
    </row>
    <row r="47" spans="1:451" x14ac:dyDescent="0.25">
      <c r="A47" s="7">
        <v>41</v>
      </c>
      <c r="B47" s="21" t="s">
        <v>8</v>
      </c>
      <c r="C47" s="21" t="s">
        <v>9</v>
      </c>
      <c r="D47" s="23" t="s">
        <v>25</v>
      </c>
      <c r="E47" s="21" t="s">
        <v>10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>
        <v>13</v>
      </c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>
        <v>13</v>
      </c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37"/>
      <c r="NJ47" s="37"/>
      <c r="NK47" s="37"/>
      <c r="NL47" s="37"/>
      <c r="NM47" s="37"/>
      <c r="NN47" s="37"/>
      <c r="NO47" s="37"/>
      <c r="NP47" s="37"/>
      <c r="NQ47" s="37"/>
      <c r="NR47" s="37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13">
        <f t="shared" si="4"/>
        <v>26</v>
      </c>
      <c r="QG47" s="31">
        <f t="shared" si="5"/>
        <v>2</v>
      </c>
      <c r="QH47" s="15"/>
      <c r="QI47" s="16">
        <f t="shared" si="3"/>
        <v>13</v>
      </c>
    </row>
    <row r="48" spans="1:451" x14ac:dyDescent="0.25">
      <c r="A48" s="7">
        <v>42</v>
      </c>
      <c r="B48" s="41" t="s">
        <v>266</v>
      </c>
      <c r="C48" s="41" t="s">
        <v>9</v>
      </c>
      <c r="D48" s="41" t="s">
        <v>271</v>
      </c>
      <c r="E48" s="23" t="s">
        <v>194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37"/>
      <c r="NJ48" s="37"/>
      <c r="NK48" s="37"/>
      <c r="NL48" s="37"/>
      <c r="NM48" s="37"/>
      <c r="NN48" s="37"/>
      <c r="NO48" s="37"/>
      <c r="NP48" s="37"/>
      <c r="NQ48" s="37"/>
      <c r="NR48" s="37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>
        <v>13</v>
      </c>
      <c r="PB48" s="37"/>
      <c r="PC48" s="37"/>
      <c r="PD48" s="37"/>
      <c r="PE48" s="37">
        <v>13</v>
      </c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13">
        <f t="shared" si="4"/>
        <v>26</v>
      </c>
      <c r="QG48" s="31">
        <f t="shared" si="5"/>
        <v>2</v>
      </c>
      <c r="QH48" s="15"/>
      <c r="QI48" s="16">
        <f t="shared" si="3"/>
        <v>13</v>
      </c>
    </row>
    <row r="49" spans="1:451" x14ac:dyDescent="0.25">
      <c r="A49" s="7">
        <v>43</v>
      </c>
      <c r="B49" s="22" t="s">
        <v>236</v>
      </c>
      <c r="C49" s="22" t="s">
        <v>7</v>
      </c>
      <c r="D49" s="41" t="s">
        <v>237</v>
      </c>
      <c r="E49" s="21" t="s">
        <v>17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>
        <v>13</v>
      </c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>
        <v>5</v>
      </c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>
        <v>7</v>
      </c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13">
        <f t="shared" si="4"/>
        <v>25</v>
      </c>
      <c r="QG49" s="31">
        <f t="shared" si="5"/>
        <v>3</v>
      </c>
      <c r="QH49" s="15"/>
      <c r="QI49" s="16">
        <f t="shared" si="3"/>
        <v>8.3333333333333339</v>
      </c>
    </row>
    <row r="50" spans="1:451" x14ac:dyDescent="0.25">
      <c r="A50" s="7">
        <v>44</v>
      </c>
      <c r="B50" s="21" t="s">
        <v>15</v>
      </c>
      <c r="C50" s="21" t="s">
        <v>9</v>
      </c>
      <c r="D50" s="23" t="s">
        <v>43</v>
      </c>
      <c r="E50" s="21" t="s">
        <v>17</v>
      </c>
      <c r="F50" s="37"/>
      <c r="G50" s="37"/>
      <c r="H50" s="37"/>
      <c r="I50" s="37"/>
      <c r="J50" s="37"/>
      <c r="K50" s="37"/>
      <c r="L50" s="37"/>
      <c r="M50" s="37"/>
      <c r="N50" s="37">
        <v>10</v>
      </c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>
        <v>13</v>
      </c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13">
        <f t="shared" si="4"/>
        <v>23</v>
      </c>
      <c r="QG50" s="31">
        <f t="shared" si="5"/>
        <v>2</v>
      </c>
      <c r="QH50" s="15"/>
      <c r="QI50" s="16">
        <f t="shared" si="3"/>
        <v>11.5</v>
      </c>
    </row>
    <row r="51" spans="1:451" x14ac:dyDescent="0.25">
      <c r="A51" s="7">
        <v>45</v>
      </c>
      <c r="B51" s="41" t="s">
        <v>268</v>
      </c>
      <c r="C51" s="41" t="s">
        <v>9</v>
      </c>
      <c r="D51" s="41" t="s">
        <v>269</v>
      </c>
      <c r="E51" s="23" t="s">
        <v>270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>
        <v>19</v>
      </c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7"/>
      <c r="NM51" s="37"/>
      <c r="NN51" s="37"/>
      <c r="NO51" s="37"/>
      <c r="NP51" s="37"/>
      <c r="NQ51" s="37"/>
      <c r="NR51" s="37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13">
        <f t="shared" si="4"/>
        <v>19</v>
      </c>
      <c r="QG51" s="31">
        <f t="shared" si="5"/>
        <v>1</v>
      </c>
      <c r="QH51" s="15"/>
      <c r="QI51" s="16">
        <f t="shared" si="3"/>
        <v>19</v>
      </c>
    </row>
    <row r="52" spans="1:451" x14ac:dyDescent="0.25">
      <c r="A52" s="7">
        <v>46</v>
      </c>
      <c r="B52" s="22" t="s">
        <v>144</v>
      </c>
      <c r="C52" s="22" t="s">
        <v>9</v>
      </c>
      <c r="D52" s="21" t="s">
        <v>234</v>
      </c>
      <c r="E52" s="21" t="s">
        <v>149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>
        <v>16</v>
      </c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13">
        <f t="shared" si="4"/>
        <v>16</v>
      </c>
      <c r="QG52" s="31">
        <f t="shared" si="5"/>
        <v>1</v>
      </c>
      <c r="QH52" s="15"/>
      <c r="QI52" s="16">
        <f t="shared" si="3"/>
        <v>16</v>
      </c>
    </row>
    <row r="53" spans="1:451" x14ac:dyDescent="0.25">
      <c r="A53" s="7">
        <v>47</v>
      </c>
      <c r="B53" s="22" t="s">
        <v>11</v>
      </c>
      <c r="C53" s="22" t="s">
        <v>7</v>
      </c>
      <c r="D53" s="41" t="s">
        <v>24</v>
      </c>
      <c r="E53" s="21" t="s">
        <v>13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>
        <v>16</v>
      </c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/>
      <c r="PO53" s="37"/>
      <c r="PP53" s="37"/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13">
        <f t="shared" si="4"/>
        <v>16</v>
      </c>
      <c r="QG53" s="31">
        <f t="shared" si="5"/>
        <v>1</v>
      </c>
      <c r="QH53" s="15"/>
      <c r="QI53" s="16">
        <f t="shared" si="3"/>
        <v>16</v>
      </c>
    </row>
    <row r="54" spans="1:451" x14ac:dyDescent="0.25">
      <c r="A54" s="7">
        <v>48</v>
      </c>
      <c r="B54" s="41" t="s">
        <v>268</v>
      </c>
      <c r="C54" s="41" t="s">
        <v>9</v>
      </c>
      <c r="D54" s="41" t="s">
        <v>271</v>
      </c>
      <c r="E54" s="23" t="s">
        <v>270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>
        <v>13</v>
      </c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/>
      <c r="JN54" s="37"/>
      <c r="JO54" s="37"/>
      <c r="JP54" s="37"/>
      <c r="JQ54" s="37"/>
      <c r="JR54" s="37"/>
      <c r="JS54" s="37"/>
      <c r="JT54" s="37"/>
      <c r="JU54" s="37"/>
      <c r="JV54" s="37"/>
      <c r="JW54" s="37"/>
      <c r="JX54" s="37"/>
      <c r="JY54" s="37"/>
      <c r="JZ54" s="37"/>
      <c r="KA54" s="37"/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/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/>
      <c r="KZ54" s="37"/>
      <c r="LA54" s="37"/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/>
      <c r="ME54" s="37"/>
      <c r="MF54" s="37"/>
      <c r="MG54" s="37"/>
      <c r="MH54" s="37"/>
      <c r="MI54" s="37"/>
      <c r="MJ54" s="37"/>
      <c r="MK54" s="37"/>
      <c r="ML54" s="37"/>
      <c r="MM54" s="37"/>
      <c r="MN54" s="37"/>
      <c r="MO54" s="37"/>
      <c r="MP54" s="37"/>
      <c r="MQ54" s="37"/>
      <c r="MR54" s="37"/>
      <c r="MS54" s="37"/>
      <c r="MT54" s="37"/>
      <c r="MU54" s="37"/>
      <c r="MV54" s="37"/>
      <c r="MW54" s="37"/>
      <c r="MX54" s="37"/>
      <c r="MY54" s="37"/>
      <c r="MZ54" s="37"/>
      <c r="NA54" s="37"/>
      <c r="NB54" s="37"/>
      <c r="NC54" s="37"/>
      <c r="ND54" s="37"/>
      <c r="NE54" s="37"/>
      <c r="NF54" s="37"/>
      <c r="NG54" s="37"/>
      <c r="NH54" s="37"/>
      <c r="NI54" s="37"/>
      <c r="NJ54" s="37"/>
      <c r="NK54" s="37"/>
      <c r="NL54" s="37"/>
      <c r="NM54" s="37"/>
      <c r="NN54" s="37"/>
      <c r="NO54" s="37"/>
      <c r="NP54" s="37"/>
      <c r="NQ54" s="37"/>
      <c r="NR54" s="37"/>
      <c r="NS54" s="37"/>
      <c r="NT54" s="37"/>
      <c r="NU54" s="37"/>
      <c r="NV54" s="37"/>
      <c r="NW54" s="37"/>
      <c r="NX54" s="37"/>
      <c r="NY54" s="37"/>
      <c r="NZ54" s="37"/>
      <c r="OA54" s="37"/>
      <c r="OB54" s="37"/>
      <c r="OC54" s="37"/>
      <c r="OD54" s="37"/>
      <c r="OE54" s="37"/>
      <c r="OF54" s="37"/>
      <c r="OG54" s="37"/>
      <c r="OH54" s="37"/>
      <c r="OI54" s="37"/>
      <c r="OJ54" s="37"/>
      <c r="OK54" s="37"/>
      <c r="OL54" s="37"/>
      <c r="OM54" s="37"/>
      <c r="ON54" s="37"/>
      <c r="OO54" s="37"/>
      <c r="OP54" s="37"/>
      <c r="OQ54" s="37"/>
      <c r="OR54" s="37"/>
      <c r="OS54" s="37"/>
      <c r="OT54" s="37"/>
      <c r="OU54" s="37"/>
      <c r="OV54" s="37"/>
      <c r="OW54" s="37"/>
      <c r="OX54" s="37"/>
      <c r="OY54" s="37"/>
      <c r="OZ54" s="37"/>
      <c r="PA54" s="37"/>
      <c r="PB54" s="37"/>
      <c r="PC54" s="37"/>
      <c r="PD54" s="37"/>
      <c r="PE54" s="37"/>
      <c r="PF54" s="37"/>
      <c r="PG54" s="37"/>
      <c r="PH54" s="37"/>
      <c r="PI54" s="37"/>
      <c r="PJ54" s="37"/>
      <c r="PK54" s="37"/>
      <c r="PL54" s="37"/>
      <c r="PM54" s="37"/>
      <c r="PN54" s="37"/>
      <c r="PO54" s="37"/>
      <c r="PP54" s="37"/>
      <c r="PQ54" s="37"/>
      <c r="PR54" s="37"/>
      <c r="PS54" s="37"/>
      <c r="PT54" s="37"/>
      <c r="PU54" s="37"/>
      <c r="PV54" s="37"/>
      <c r="PW54" s="37"/>
      <c r="PX54" s="37"/>
      <c r="PY54" s="37"/>
      <c r="PZ54" s="37"/>
      <c r="QA54" s="37"/>
      <c r="QB54" s="37"/>
      <c r="QC54" s="37"/>
      <c r="QD54" s="37"/>
      <c r="QE54" s="37"/>
      <c r="QF54" s="13">
        <f t="shared" si="4"/>
        <v>13</v>
      </c>
      <c r="QG54" s="31">
        <f t="shared" si="5"/>
        <v>1</v>
      </c>
      <c r="QH54" s="15"/>
      <c r="QI54" s="16">
        <f t="shared" si="3"/>
        <v>13</v>
      </c>
    </row>
    <row r="55" spans="1:451" x14ac:dyDescent="0.25">
      <c r="A55" s="7">
        <v>49</v>
      </c>
      <c r="B55" s="22" t="s">
        <v>14</v>
      </c>
      <c r="C55" s="22" t="s">
        <v>9</v>
      </c>
      <c r="D55" s="41" t="s">
        <v>22</v>
      </c>
      <c r="E55" s="21" t="s">
        <v>13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JI55" s="37"/>
      <c r="JJ55" s="37"/>
      <c r="JK55" s="37"/>
      <c r="JL55" s="37"/>
      <c r="JM55" s="37"/>
      <c r="JN55" s="37"/>
      <c r="JO55" s="37"/>
      <c r="JP55" s="37"/>
      <c r="JQ55" s="37"/>
      <c r="JR55" s="37"/>
      <c r="JS55" s="37"/>
      <c r="JT55" s="37"/>
      <c r="JU55" s="37"/>
      <c r="JV55" s="37"/>
      <c r="JW55" s="37"/>
      <c r="JX55" s="37"/>
      <c r="JY55" s="37"/>
      <c r="JZ55" s="37"/>
      <c r="KA55" s="37"/>
      <c r="KB55" s="37"/>
      <c r="KC55" s="37"/>
      <c r="KD55" s="37"/>
      <c r="KE55" s="37"/>
      <c r="KF55" s="37"/>
      <c r="KG55" s="37"/>
      <c r="KH55" s="37"/>
      <c r="KI55" s="37"/>
      <c r="KJ55" s="37"/>
      <c r="KK55" s="37"/>
      <c r="KL55" s="37"/>
      <c r="KM55" s="37"/>
      <c r="KN55" s="37"/>
      <c r="KO55" s="37"/>
      <c r="KP55" s="37"/>
      <c r="KQ55" s="37"/>
      <c r="KR55" s="37"/>
      <c r="KS55" s="37"/>
      <c r="KT55" s="37"/>
      <c r="KU55" s="37"/>
      <c r="KV55" s="37"/>
      <c r="KW55" s="37"/>
      <c r="KX55" s="37"/>
      <c r="KY55" s="37"/>
      <c r="KZ55" s="37"/>
      <c r="LA55" s="37"/>
      <c r="LB55" s="37"/>
      <c r="LC55" s="37"/>
      <c r="LD55" s="37"/>
      <c r="LE55" s="37"/>
      <c r="LF55" s="37"/>
      <c r="LG55" s="37"/>
      <c r="LH55" s="37"/>
      <c r="LI55" s="37"/>
      <c r="LJ55" s="37"/>
      <c r="LK55" s="37"/>
      <c r="LL55" s="37"/>
      <c r="LM55" s="37"/>
      <c r="LN55" s="37"/>
      <c r="LO55" s="37"/>
      <c r="LP55" s="37"/>
      <c r="LQ55" s="37"/>
      <c r="LR55" s="37"/>
      <c r="LS55" s="37"/>
      <c r="LT55" s="37"/>
      <c r="LU55" s="37"/>
      <c r="LV55" s="37"/>
      <c r="LW55" s="37"/>
      <c r="LX55" s="37"/>
      <c r="LY55" s="37"/>
      <c r="LZ55" s="37"/>
      <c r="MA55" s="37"/>
      <c r="MB55" s="37">
        <v>13</v>
      </c>
      <c r="MC55" s="37"/>
      <c r="MD55" s="37"/>
      <c r="ME55" s="37"/>
      <c r="MF55" s="37"/>
      <c r="MG55" s="37"/>
      <c r="MH55" s="37"/>
      <c r="MI55" s="37"/>
      <c r="MJ55" s="37"/>
      <c r="MK55" s="37"/>
      <c r="ML55" s="37"/>
      <c r="MM55" s="37"/>
      <c r="MN55" s="37"/>
      <c r="MO55" s="37"/>
      <c r="MP55" s="37"/>
      <c r="MQ55" s="37"/>
      <c r="MR55" s="37"/>
      <c r="MS55" s="37"/>
      <c r="MT55" s="37"/>
      <c r="MU55" s="37"/>
      <c r="MV55" s="37"/>
      <c r="MW55" s="37"/>
      <c r="MX55" s="37"/>
      <c r="MY55" s="37"/>
      <c r="MZ55" s="37"/>
      <c r="NA55" s="37"/>
      <c r="NB55" s="37"/>
      <c r="NC55" s="37"/>
      <c r="ND55" s="37"/>
      <c r="NE55" s="37"/>
      <c r="NF55" s="37"/>
      <c r="NG55" s="37"/>
      <c r="NH55" s="37"/>
      <c r="NI55" s="37"/>
      <c r="NJ55" s="37"/>
      <c r="NK55" s="37"/>
      <c r="NL55" s="37"/>
      <c r="NM55" s="37"/>
      <c r="NN55" s="37"/>
      <c r="NO55" s="37"/>
      <c r="NP55" s="37"/>
      <c r="NQ55" s="37"/>
      <c r="NR55" s="37"/>
      <c r="NS55" s="37"/>
      <c r="NT55" s="37"/>
      <c r="NU55" s="37"/>
      <c r="NV55" s="37"/>
      <c r="NW55" s="37"/>
      <c r="NX55" s="37"/>
      <c r="NY55" s="37"/>
      <c r="NZ55" s="37"/>
      <c r="OA55" s="37"/>
      <c r="OB55" s="37"/>
      <c r="OC55" s="37"/>
      <c r="OD55" s="37"/>
      <c r="OE55" s="37"/>
      <c r="OF55" s="37"/>
      <c r="OG55" s="37"/>
      <c r="OH55" s="37"/>
      <c r="OI55" s="37"/>
      <c r="OJ55" s="37"/>
      <c r="OK55" s="37"/>
      <c r="OL55" s="37"/>
      <c r="OM55" s="37"/>
      <c r="ON55" s="37"/>
      <c r="OO55" s="37"/>
      <c r="OP55" s="37"/>
      <c r="OQ55" s="37"/>
      <c r="OR55" s="37"/>
      <c r="OS55" s="37"/>
      <c r="OT55" s="37"/>
      <c r="OU55" s="37"/>
      <c r="OV55" s="37"/>
      <c r="OW55" s="37"/>
      <c r="OX55" s="37"/>
      <c r="OY55" s="37"/>
      <c r="OZ55" s="37"/>
      <c r="PA55" s="37"/>
      <c r="PB55" s="37"/>
      <c r="PC55" s="37"/>
      <c r="PD55" s="37"/>
      <c r="PE55" s="37"/>
      <c r="PF55" s="37"/>
      <c r="PG55" s="37"/>
      <c r="PH55" s="37"/>
      <c r="PI55" s="37"/>
      <c r="PJ55" s="37"/>
      <c r="PK55" s="37"/>
      <c r="PL55" s="37"/>
      <c r="PM55" s="37"/>
      <c r="PN55" s="37"/>
      <c r="PO55" s="37"/>
      <c r="PP55" s="37"/>
      <c r="PQ55" s="37"/>
      <c r="PR55" s="37"/>
      <c r="PS55" s="37"/>
      <c r="PT55" s="37"/>
      <c r="PU55" s="37"/>
      <c r="PV55" s="37"/>
      <c r="PW55" s="37"/>
      <c r="PX55" s="37"/>
      <c r="PY55" s="37"/>
      <c r="PZ55" s="37"/>
      <c r="QA55" s="37"/>
      <c r="QB55" s="37"/>
      <c r="QC55" s="37"/>
      <c r="QD55" s="37"/>
      <c r="QE55" s="37"/>
      <c r="QF55" s="13">
        <f t="shared" si="4"/>
        <v>13</v>
      </c>
      <c r="QG55" s="31">
        <f t="shared" si="5"/>
        <v>1</v>
      </c>
      <c r="QH55" s="15"/>
      <c r="QI55" s="16">
        <f t="shared" si="3"/>
        <v>13</v>
      </c>
    </row>
    <row r="56" spans="1:451" x14ac:dyDescent="0.25">
      <c r="A56" s="7">
        <v>50</v>
      </c>
      <c r="B56" s="22" t="s">
        <v>14</v>
      </c>
      <c r="C56" s="22" t="s">
        <v>9</v>
      </c>
      <c r="D56" s="22" t="s">
        <v>232</v>
      </c>
      <c r="E56" s="21" t="s">
        <v>13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>
        <v>7</v>
      </c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JI56" s="37"/>
      <c r="JJ56" s="37"/>
      <c r="JK56" s="37"/>
      <c r="JL56" s="37"/>
      <c r="JM56" s="37"/>
      <c r="JN56" s="37"/>
      <c r="JO56" s="37"/>
      <c r="JP56" s="37"/>
      <c r="JQ56" s="37"/>
      <c r="JR56" s="37"/>
      <c r="JS56" s="37"/>
      <c r="JT56" s="37"/>
      <c r="JU56" s="37"/>
      <c r="JV56" s="37"/>
      <c r="JW56" s="37"/>
      <c r="JX56" s="37"/>
      <c r="JY56" s="37"/>
      <c r="JZ56" s="37"/>
      <c r="KA56" s="37"/>
      <c r="KB56" s="37"/>
      <c r="KC56" s="37"/>
      <c r="KD56" s="37"/>
      <c r="KE56" s="37"/>
      <c r="KF56" s="37"/>
      <c r="KG56" s="37"/>
      <c r="KH56" s="37"/>
      <c r="KI56" s="37"/>
      <c r="KJ56" s="37"/>
      <c r="KK56" s="37"/>
      <c r="KL56" s="37"/>
      <c r="KM56" s="37"/>
      <c r="KN56" s="37"/>
      <c r="KO56" s="37"/>
      <c r="KP56" s="37"/>
      <c r="KQ56" s="37"/>
      <c r="KR56" s="37"/>
      <c r="KS56" s="37"/>
      <c r="KT56" s="37"/>
      <c r="KU56" s="37"/>
      <c r="KV56" s="37"/>
      <c r="KW56" s="37"/>
      <c r="KX56" s="37"/>
      <c r="KY56" s="37"/>
      <c r="KZ56" s="37"/>
      <c r="LA56" s="37"/>
      <c r="LB56" s="37"/>
      <c r="LC56" s="37"/>
      <c r="LD56" s="37"/>
      <c r="LE56" s="37"/>
      <c r="LF56" s="37"/>
      <c r="LG56" s="37"/>
      <c r="LH56" s="37"/>
      <c r="LI56" s="37"/>
      <c r="LJ56" s="37"/>
      <c r="LK56" s="37"/>
      <c r="LL56" s="37"/>
      <c r="LM56" s="37"/>
      <c r="LN56" s="37"/>
      <c r="LO56" s="37"/>
      <c r="LP56" s="37"/>
      <c r="LQ56" s="37"/>
      <c r="LR56" s="37"/>
      <c r="LS56" s="37"/>
      <c r="LT56" s="37"/>
      <c r="LU56" s="37"/>
      <c r="LV56" s="37"/>
      <c r="LW56" s="37"/>
      <c r="LX56" s="37"/>
      <c r="LY56" s="37"/>
      <c r="LZ56" s="37"/>
      <c r="MA56" s="37"/>
      <c r="MB56" s="37">
        <v>3</v>
      </c>
      <c r="MC56" s="37"/>
      <c r="MD56" s="37"/>
      <c r="ME56" s="37"/>
      <c r="MF56" s="37"/>
      <c r="MG56" s="37"/>
      <c r="MH56" s="37"/>
      <c r="MI56" s="37"/>
      <c r="MJ56" s="37"/>
      <c r="MK56" s="37"/>
      <c r="ML56" s="37"/>
      <c r="MM56" s="37"/>
      <c r="MN56" s="37"/>
      <c r="MO56" s="37"/>
      <c r="MP56" s="37"/>
      <c r="MQ56" s="37"/>
      <c r="MR56" s="37"/>
      <c r="MS56" s="37"/>
      <c r="MT56" s="37"/>
      <c r="MU56" s="37"/>
      <c r="MV56" s="37"/>
      <c r="MW56" s="37"/>
      <c r="MX56" s="37"/>
      <c r="MY56" s="37"/>
      <c r="MZ56" s="37"/>
      <c r="NA56" s="37"/>
      <c r="NB56" s="37"/>
      <c r="NC56" s="37"/>
      <c r="ND56" s="37"/>
      <c r="NE56" s="37"/>
      <c r="NF56" s="37"/>
      <c r="NG56" s="37"/>
      <c r="NH56" s="37"/>
      <c r="NI56" s="37"/>
      <c r="NJ56" s="37"/>
      <c r="NK56" s="37"/>
      <c r="NL56" s="37"/>
      <c r="NM56" s="37"/>
      <c r="NN56" s="37"/>
      <c r="NO56" s="37"/>
      <c r="NP56" s="37"/>
      <c r="NQ56" s="37"/>
      <c r="NR56" s="37"/>
      <c r="NS56" s="37"/>
      <c r="NT56" s="37"/>
      <c r="NU56" s="37"/>
      <c r="NV56" s="37"/>
      <c r="NW56" s="37"/>
      <c r="NX56" s="37"/>
      <c r="NY56" s="37"/>
      <c r="NZ56" s="37"/>
      <c r="OA56" s="37"/>
      <c r="OB56" s="37"/>
      <c r="OC56" s="37"/>
      <c r="OD56" s="37"/>
      <c r="OE56" s="37"/>
      <c r="OF56" s="37"/>
      <c r="OG56" s="37"/>
      <c r="OH56" s="37"/>
      <c r="OI56" s="37"/>
      <c r="OJ56" s="37"/>
      <c r="OK56" s="37"/>
      <c r="OL56" s="37"/>
      <c r="OM56" s="37"/>
      <c r="ON56" s="37"/>
      <c r="OO56" s="37"/>
      <c r="OP56" s="37"/>
      <c r="OQ56" s="37"/>
      <c r="OR56" s="37"/>
      <c r="OS56" s="37"/>
      <c r="OT56" s="37"/>
      <c r="OU56" s="37"/>
      <c r="OV56" s="37"/>
      <c r="OW56" s="37"/>
      <c r="OX56" s="37"/>
      <c r="OY56" s="37"/>
      <c r="OZ56" s="37"/>
      <c r="PA56" s="37"/>
      <c r="PB56" s="37"/>
      <c r="PC56" s="37"/>
      <c r="PD56" s="37"/>
      <c r="PE56" s="37"/>
      <c r="PF56" s="37"/>
      <c r="PG56" s="37"/>
      <c r="PH56" s="37"/>
      <c r="PI56" s="37"/>
      <c r="PJ56" s="37"/>
      <c r="PK56" s="37"/>
      <c r="PL56" s="37"/>
      <c r="PM56" s="37"/>
      <c r="PN56" s="37"/>
      <c r="PO56" s="37"/>
      <c r="PP56" s="37"/>
      <c r="PQ56" s="37"/>
      <c r="PR56" s="37"/>
      <c r="PS56" s="37"/>
      <c r="PT56" s="37"/>
      <c r="PU56" s="37"/>
      <c r="PV56" s="37"/>
      <c r="PW56" s="37"/>
      <c r="PX56" s="37"/>
      <c r="PY56" s="37"/>
      <c r="PZ56" s="37"/>
      <c r="QA56" s="37"/>
      <c r="QB56" s="37"/>
      <c r="QC56" s="37"/>
      <c r="QD56" s="37"/>
      <c r="QE56" s="37"/>
      <c r="QF56" s="13">
        <f t="shared" si="4"/>
        <v>10</v>
      </c>
      <c r="QG56" s="31">
        <f t="shared" si="5"/>
        <v>2</v>
      </c>
      <c r="QH56" s="15"/>
      <c r="QI56" s="16">
        <f t="shared" si="3"/>
        <v>5</v>
      </c>
    </row>
    <row r="57" spans="1:451" x14ac:dyDescent="0.25">
      <c r="A57" s="7">
        <v>51</v>
      </c>
      <c r="B57" s="21" t="s">
        <v>164</v>
      </c>
      <c r="C57" s="21" t="s">
        <v>9</v>
      </c>
      <c r="D57" s="21" t="s">
        <v>165</v>
      </c>
      <c r="E57" s="21" t="s">
        <v>166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>
        <v>10</v>
      </c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>
        <v>0</v>
      </c>
      <c r="FN57" s="37"/>
      <c r="FO57" s="37"/>
      <c r="FP57" s="37"/>
      <c r="FQ57" s="37"/>
      <c r="FR57" s="37"/>
      <c r="FS57" s="37"/>
      <c r="FT57" s="37"/>
      <c r="FU57" s="37"/>
      <c r="FV57" s="37">
        <v>0</v>
      </c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>
        <v>0</v>
      </c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7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7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7"/>
      <c r="NE57" s="37"/>
      <c r="NF57" s="37"/>
      <c r="NG57" s="37"/>
      <c r="NH57" s="37"/>
      <c r="NI57" s="37"/>
      <c r="NJ57" s="37"/>
      <c r="NK57" s="37"/>
      <c r="NL57" s="37"/>
      <c r="NM57" s="37"/>
      <c r="NN57" s="37"/>
      <c r="NO57" s="37"/>
      <c r="NP57" s="37"/>
      <c r="NQ57" s="37"/>
      <c r="NR57" s="37"/>
      <c r="NS57" s="37"/>
      <c r="NT57" s="37"/>
      <c r="NU57" s="37"/>
      <c r="NV57" s="37"/>
      <c r="NW57" s="37"/>
      <c r="NX57" s="37"/>
      <c r="NY57" s="37"/>
      <c r="NZ57" s="37"/>
      <c r="OA57" s="37"/>
      <c r="OB57" s="37"/>
      <c r="OC57" s="37"/>
      <c r="OD57" s="37"/>
      <c r="OE57" s="37"/>
      <c r="OF57" s="37"/>
      <c r="OG57" s="37"/>
      <c r="OH57" s="37"/>
      <c r="OI57" s="37"/>
      <c r="OJ57" s="37"/>
      <c r="OK57" s="37"/>
      <c r="OL57" s="37"/>
      <c r="OM57" s="37"/>
      <c r="ON57" s="37"/>
      <c r="OO57" s="37"/>
      <c r="OP57" s="37"/>
      <c r="OQ57" s="37"/>
      <c r="OR57" s="37"/>
      <c r="OS57" s="37"/>
      <c r="OT57" s="37"/>
      <c r="OU57" s="37"/>
      <c r="OV57" s="37"/>
      <c r="OW57" s="37"/>
      <c r="OX57" s="37"/>
      <c r="OY57" s="37"/>
      <c r="OZ57" s="37"/>
      <c r="PA57" s="37"/>
      <c r="PB57" s="37"/>
      <c r="PC57" s="37"/>
      <c r="PD57" s="37"/>
      <c r="PE57" s="37"/>
      <c r="PF57" s="37"/>
      <c r="PG57" s="37"/>
      <c r="PH57" s="37"/>
      <c r="PI57" s="37"/>
      <c r="PJ57" s="37"/>
      <c r="PK57" s="37"/>
      <c r="PL57" s="37"/>
      <c r="PM57" s="37"/>
      <c r="PN57" s="37"/>
      <c r="PO57" s="37"/>
      <c r="PP57" s="37"/>
      <c r="PQ57" s="37"/>
      <c r="PR57" s="37"/>
      <c r="PS57" s="37"/>
      <c r="PT57" s="37"/>
      <c r="PU57" s="37"/>
      <c r="PV57" s="37"/>
      <c r="PW57" s="37"/>
      <c r="PX57" s="37"/>
      <c r="PY57" s="37"/>
      <c r="PZ57" s="37"/>
      <c r="QA57" s="37"/>
      <c r="QB57" s="37"/>
      <c r="QC57" s="37"/>
      <c r="QD57" s="37"/>
      <c r="QE57" s="37"/>
      <c r="QF57" s="13">
        <f t="shared" si="4"/>
        <v>10</v>
      </c>
      <c r="QG57" s="31">
        <f t="shared" si="5"/>
        <v>4</v>
      </c>
      <c r="QH57" s="15"/>
      <c r="QI57" s="16">
        <f t="shared" si="3"/>
        <v>2.5</v>
      </c>
    </row>
    <row r="58" spans="1:451" x14ac:dyDescent="0.25">
      <c r="A58" s="7">
        <v>52</v>
      </c>
      <c r="B58" s="21" t="s">
        <v>281</v>
      </c>
      <c r="C58" s="21" t="s">
        <v>9</v>
      </c>
      <c r="D58" s="23" t="s">
        <v>310</v>
      </c>
      <c r="E58" s="21" t="s">
        <v>283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>
        <v>10</v>
      </c>
      <c r="JZ58" s="37"/>
      <c r="KA58" s="37"/>
      <c r="KB58" s="37"/>
      <c r="KC58" s="37"/>
      <c r="KD58" s="37"/>
      <c r="KE58" s="37"/>
      <c r="KF58" s="37"/>
      <c r="KG58" s="37"/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  <c r="NH58" s="37"/>
      <c r="NI58" s="37"/>
      <c r="NJ58" s="37"/>
      <c r="NK58" s="37"/>
      <c r="NL58" s="37"/>
      <c r="NM58" s="37"/>
      <c r="NN58" s="37"/>
      <c r="NO58" s="37"/>
      <c r="NP58" s="37"/>
      <c r="NQ58" s="37"/>
      <c r="NR58" s="37"/>
      <c r="NS58" s="37"/>
      <c r="NT58" s="37"/>
      <c r="NU58" s="37"/>
      <c r="NV58" s="37"/>
      <c r="NW58" s="37"/>
      <c r="NX58" s="37"/>
      <c r="NY58" s="37"/>
      <c r="NZ58" s="37"/>
      <c r="OA58" s="37"/>
      <c r="OB58" s="37"/>
      <c r="OC58" s="37"/>
      <c r="OD58" s="37"/>
      <c r="OE58" s="37"/>
      <c r="OF58" s="37"/>
      <c r="OG58" s="37"/>
      <c r="OH58" s="37"/>
      <c r="OI58" s="37"/>
      <c r="OJ58" s="37"/>
      <c r="OK58" s="37"/>
      <c r="OL58" s="37"/>
      <c r="OM58" s="37"/>
      <c r="ON58" s="37"/>
      <c r="OO58" s="37"/>
      <c r="OP58" s="37"/>
      <c r="OQ58" s="37"/>
      <c r="OR58" s="37"/>
      <c r="OS58" s="37"/>
      <c r="OT58" s="37"/>
      <c r="OU58" s="37"/>
      <c r="OV58" s="37"/>
      <c r="OW58" s="37"/>
      <c r="OX58" s="37"/>
      <c r="OY58" s="37"/>
      <c r="OZ58" s="37"/>
      <c r="PA58" s="37"/>
      <c r="PB58" s="37"/>
      <c r="PC58" s="37"/>
      <c r="PD58" s="37"/>
      <c r="PE58" s="37"/>
      <c r="PF58" s="37"/>
      <c r="PG58" s="37"/>
      <c r="PH58" s="37"/>
      <c r="PI58" s="37"/>
      <c r="PJ58" s="37"/>
      <c r="PK58" s="37"/>
      <c r="PL58" s="37"/>
      <c r="PM58" s="37"/>
      <c r="PN58" s="37"/>
      <c r="PO58" s="37"/>
      <c r="PP58" s="37"/>
      <c r="PQ58" s="37"/>
      <c r="PR58" s="37"/>
      <c r="PS58" s="37"/>
      <c r="PT58" s="37"/>
      <c r="PU58" s="37"/>
      <c r="PV58" s="37"/>
      <c r="PW58" s="37"/>
      <c r="PX58" s="37"/>
      <c r="PY58" s="37"/>
      <c r="PZ58" s="37"/>
      <c r="QA58" s="37"/>
      <c r="QB58" s="37"/>
      <c r="QC58" s="37"/>
      <c r="QD58" s="37"/>
      <c r="QE58" s="37"/>
      <c r="QF58" s="13">
        <f t="shared" si="4"/>
        <v>10</v>
      </c>
      <c r="QG58" s="31">
        <f t="shared" si="5"/>
        <v>1</v>
      </c>
      <c r="QH58" s="15"/>
      <c r="QI58" s="16">
        <f t="shared" si="3"/>
        <v>10</v>
      </c>
    </row>
    <row r="59" spans="1:451" x14ac:dyDescent="0.25">
      <c r="A59" s="7">
        <v>53</v>
      </c>
      <c r="B59" s="22" t="s">
        <v>144</v>
      </c>
      <c r="C59" s="22" t="s">
        <v>9</v>
      </c>
      <c r="D59" s="41" t="s">
        <v>175</v>
      </c>
      <c r="E59" s="21" t="s">
        <v>149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>
        <v>5</v>
      </c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  <c r="NX59" s="37"/>
      <c r="NY59" s="37"/>
      <c r="NZ59" s="37"/>
      <c r="OA59" s="37"/>
      <c r="OB59" s="37"/>
      <c r="OC59" s="37"/>
      <c r="OD59" s="37"/>
      <c r="OE59" s="37"/>
      <c r="OF59" s="37"/>
      <c r="OG59" s="37"/>
      <c r="OH59" s="37"/>
      <c r="OI59" s="37"/>
      <c r="OJ59" s="37"/>
      <c r="OK59" s="37"/>
      <c r="OL59" s="37"/>
      <c r="OM59" s="37"/>
      <c r="ON59" s="37"/>
      <c r="OO59" s="37"/>
      <c r="OP59" s="37"/>
      <c r="OQ59" s="37"/>
      <c r="OR59" s="37"/>
      <c r="OS59" s="37"/>
      <c r="OT59" s="37"/>
      <c r="OU59" s="37"/>
      <c r="OV59" s="37"/>
      <c r="OW59" s="37"/>
      <c r="OX59" s="37"/>
      <c r="OY59" s="37"/>
      <c r="OZ59" s="37"/>
      <c r="PA59" s="37"/>
      <c r="PB59" s="37"/>
      <c r="PC59" s="37"/>
      <c r="PD59" s="37"/>
      <c r="PE59" s="37"/>
      <c r="PF59" s="37"/>
      <c r="PG59" s="37"/>
      <c r="PH59" s="37"/>
      <c r="PI59" s="37"/>
      <c r="PJ59" s="37"/>
      <c r="PK59" s="37"/>
      <c r="PL59" s="37"/>
      <c r="PM59" s="37"/>
      <c r="PN59" s="37"/>
      <c r="PO59" s="37"/>
      <c r="PP59" s="37"/>
      <c r="PQ59" s="37"/>
      <c r="PR59" s="37"/>
      <c r="PS59" s="37"/>
      <c r="PT59" s="37"/>
      <c r="PU59" s="37"/>
      <c r="PV59" s="37"/>
      <c r="PW59" s="37"/>
      <c r="PX59" s="37"/>
      <c r="PY59" s="37"/>
      <c r="PZ59" s="37"/>
      <c r="QA59" s="37"/>
      <c r="QB59" s="37"/>
      <c r="QC59" s="37"/>
      <c r="QD59" s="37"/>
      <c r="QE59" s="37"/>
      <c r="QF59" s="13">
        <f t="shared" si="4"/>
        <v>5</v>
      </c>
      <c r="QG59" s="31">
        <f t="shared" si="5"/>
        <v>1</v>
      </c>
      <c r="QH59" s="15"/>
      <c r="QI59" s="16">
        <f t="shared" si="3"/>
        <v>5</v>
      </c>
    </row>
    <row r="60" spans="1:451" x14ac:dyDescent="0.25">
      <c r="A60" s="7">
        <v>54</v>
      </c>
      <c r="B60" s="22" t="s">
        <v>290</v>
      </c>
      <c r="C60" s="22" t="s">
        <v>9</v>
      </c>
      <c r="D60" s="41" t="s">
        <v>368</v>
      </c>
      <c r="E60" s="21" t="s">
        <v>292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JI60" s="37"/>
      <c r="JJ60" s="37"/>
      <c r="JK60" s="37"/>
      <c r="JL60" s="37"/>
      <c r="JM60" s="37"/>
      <c r="JN60" s="37"/>
      <c r="JO60" s="37"/>
      <c r="JP60" s="37"/>
      <c r="JQ60" s="37"/>
      <c r="JR60" s="37"/>
      <c r="JS60" s="37"/>
      <c r="JT60" s="37"/>
      <c r="JU60" s="37"/>
      <c r="JV60" s="37"/>
      <c r="JW60" s="37"/>
      <c r="JX60" s="37"/>
      <c r="JY60" s="37"/>
      <c r="JZ60" s="37"/>
      <c r="KA60" s="37"/>
      <c r="KB60" s="37"/>
      <c r="KC60" s="37"/>
      <c r="KD60" s="37"/>
      <c r="KE60" s="37"/>
      <c r="KF60" s="37"/>
      <c r="KG60" s="37"/>
      <c r="KH60" s="37"/>
      <c r="KI60" s="37"/>
      <c r="KJ60" s="37"/>
      <c r="KK60" s="37"/>
      <c r="KL60" s="37"/>
      <c r="KM60" s="37"/>
      <c r="KN60" s="37"/>
      <c r="KO60" s="37"/>
      <c r="KP60" s="37"/>
      <c r="KQ60" s="37"/>
      <c r="KR60" s="37"/>
      <c r="KS60" s="37"/>
      <c r="KT60" s="37"/>
      <c r="KU60" s="37"/>
      <c r="KV60" s="37"/>
      <c r="KW60" s="37"/>
      <c r="KX60" s="37"/>
      <c r="KY60" s="37"/>
      <c r="KZ60" s="37"/>
      <c r="LA60" s="37"/>
      <c r="LB60" s="37"/>
      <c r="LC60" s="37"/>
      <c r="LD60" s="37"/>
      <c r="LE60" s="37"/>
      <c r="LF60" s="37"/>
      <c r="LG60" s="37"/>
      <c r="LH60" s="37"/>
      <c r="LI60" s="37"/>
      <c r="LJ60" s="37"/>
      <c r="LK60" s="37"/>
      <c r="LL60" s="37"/>
      <c r="LM60" s="37"/>
      <c r="LN60" s="37"/>
      <c r="LO60" s="37"/>
      <c r="LP60" s="37"/>
      <c r="LQ60" s="37"/>
      <c r="LR60" s="37"/>
      <c r="LS60" s="37"/>
      <c r="LT60" s="37"/>
      <c r="LU60" s="37"/>
      <c r="LV60" s="37"/>
      <c r="LW60" s="37"/>
      <c r="LX60" s="37"/>
      <c r="LY60" s="37"/>
      <c r="LZ60" s="37"/>
      <c r="MA60" s="37"/>
      <c r="MB60" s="37"/>
      <c r="MC60" s="37"/>
      <c r="MD60" s="37"/>
      <c r="ME60" s="37"/>
      <c r="MF60" s="37"/>
      <c r="MG60" s="37"/>
      <c r="MH60" s="37"/>
      <c r="MI60" s="37"/>
      <c r="MJ60" s="37"/>
      <c r="MK60" s="37"/>
      <c r="ML60" s="37"/>
      <c r="MM60" s="37"/>
      <c r="MN60" s="37"/>
      <c r="MO60" s="37"/>
      <c r="MP60" s="37"/>
      <c r="MQ60" s="37"/>
      <c r="MR60" s="37"/>
      <c r="MS60" s="37"/>
      <c r="MT60" s="37"/>
      <c r="MU60" s="37"/>
      <c r="MV60" s="37"/>
      <c r="MW60" s="37"/>
      <c r="MX60" s="37"/>
      <c r="MY60" s="37"/>
      <c r="MZ60" s="37"/>
      <c r="NA60" s="37"/>
      <c r="NB60" s="37"/>
      <c r="NC60" s="37"/>
      <c r="ND60" s="37"/>
      <c r="NE60" s="37"/>
      <c r="NF60" s="37"/>
      <c r="NG60" s="37"/>
      <c r="NH60" s="37"/>
      <c r="NI60" s="37"/>
      <c r="NJ60" s="37"/>
      <c r="NK60" s="37"/>
      <c r="NL60" s="37"/>
      <c r="NM60" s="37"/>
      <c r="NN60" s="37"/>
      <c r="NO60" s="37"/>
      <c r="NP60" s="37"/>
      <c r="NQ60" s="37"/>
      <c r="NR60" s="37"/>
      <c r="NS60" s="37"/>
      <c r="NT60" s="37"/>
      <c r="NU60" s="37"/>
      <c r="NV60" s="37"/>
      <c r="NW60" s="37"/>
      <c r="NX60" s="37"/>
      <c r="NY60" s="37"/>
      <c r="NZ60" s="37"/>
      <c r="OA60" s="37"/>
      <c r="OB60" s="37"/>
      <c r="OC60" s="37"/>
      <c r="OD60" s="37"/>
      <c r="OE60" s="37"/>
      <c r="OF60" s="37"/>
      <c r="OG60" s="37"/>
      <c r="OH60" s="37"/>
      <c r="OI60" s="37"/>
      <c r="OJ60" s="37"/>
      <c r="OK60" s="37"/>
      <c r="OL60" s="37"/>
      <c r="OM60" s="37"/>
      <c r="ON60" s="37"/>
      <c r="OO60" s="37"/>
      <c r="OP60" s="37"/>
      <c r="OQ60" s="37"/>
      <c r="OR60" s="37"/>
      <c r="OS60" s="37"/>
      <c r="OT60" s="37"/>
      <c r="OU60" s="37"/>
      <c r="OV60" s="37"/>
      <c r="OW60" s="37"/>
      <c r="OX60" s="37"/>
      <c r="OY60" s="37"/>
      <c r="OZ60" s="37"/>
      <c r="PA60" s="37"/>
      <c r="PB60" s="37"/>
      <c r="PC60" s="37"/>
      <c r="PD60" s="37"/>
      <c r="PE60" s="37"/>
      <c r="PF60" s="37"/>
      <c r="PG60" s="37"/>
      <c r="PH60" s="37"/>
      <c r="PI60" s="37"/>
      <c r="PJ60" s="37"/>
      <c r="PK60" s="37"/>
      <c r="PL60" s="37"/>
      <c r="PM60" s="37"/>
      <c r="PN60" s="37"/>
      <c r="PO60" s="37"/>
      <c r="PP60" s="37"/>
      <c r="PQ60" s="37"/>
      <c r="PR60" s="37"/>
      <c r="PS60" s="37"/>
      <c r="PT60" s="37">
        <v>5</v>
      </c>
      <c r="PU60" s="37"/>
      <c r="PV60" s="37"/>
      <c r="PW60" s="37"/>
      <c r="PX60" s="37"/>
      <c r="PY60" s="37"/>
      <c r="PZ60" s="37"/>
      <c r="QA60" s="37"/>
      <c r="QB60" s="37"/>
      <c r="QC60" s="37"/>
      <c r="QD60" s="37"/>
      <c r="QE60" s="37"/>
      <c r="QF60" s="13">
        <f t="shared" si="4"/>
        <v>5</v>
      </c>
      <c r="QG60" s="31">
        <f t="shared" si="5"/>
        <v>1</v>
      </c>
      <c r="QH60" s="15"/>
      <c r="QI60" s="16">
        <f t="shared" si="3"/>
        <v>5</v>
      </c>
    </row>
    <row r="61" spans="1:451" x14ac:dyDescent="0.25">
      <c r="A61" s="7">
        <v>55</v>
      </c>
      <c r="B61" s="41" t="s">
        <v>266</v>
      </c>
      <c r="C61" s="41" t="s">
        <v>9</v>
      </c>
      <c r="D61" s="41" t="s">
        <v>267</v>
      </c>
      <c r="E61" s="23" t="s">
        <v>194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>
        <v>1</v>
      </c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JI61" s="37"/>
      <c r="JJ61" s="37"/>
      <c r="JK61" s="37"/>
      <c r="JL61" s="37"/>
      <c r="JM61" s="37"/>
      <c r="JN61" s="37"/>
      <c r="JO61" s="37"/>
      <c r="JP61" s="37"/>
      <c r="JQ61" s="37"/>
      <c r="JR61" s="37"/>
      <c r="JS61" s="37"/>
      <c r="JT61" s="37"/>
      <c r="JU61" s="37"/>
      <c r="JV61" s="37"/>
      <c r="JW61" s="37"/>
      <c r="JX61" s="37"/>
      <c r="JY61" s="37"/>
      <c r="JZ61" s="37"/>
      <c r="KA61" s="37"/>
      <c r="KB61" s="37"/>
      <c r="KC61" s="37"/>
      <c r="KD61" s="37"/>
      <c r="KE61" s="37"/>
      <c r="KF61" s="37"/>
      <c r="KG61" s="37"/>
      <c r="KH61" s="37"/>
      <c r="KI61" s="37"/>
      <c r="KJ61" s="37"/>
      <c r="KK61" s="37"/>
      <c r="KL61" s="37"/>
      <c r="KM61" s="37"/>
      <c r="KN61" s="37"/>
      <c r="KO61" s="37"/>
      <c r="KP61" s="37"/>
      <c r="KQ61" s="37"/>
      <c r="KR61" s="37"/>
      <c r="KS61" s="37"/>
      <c r="KT61" s="37"/>
      <c r="KU61" s="37"/>
      <c r="KV61" s="37"/>
      <c r="KW61" s="37"/>
      <c r="KX61" s="37"/>
      <c r="KY61" s="37"/>
      <c r="KZ61" s="37"/>
      <c r="LA61" s="37"/>
      <c r="LB61" s="37"/>
      <c r="LC61" s="37"/>
      <c r="LD61" s="37"/>
      <c r="LE61" s="37"/>
      <c r="LF61" s="37"/>
      <c r="LG61" s="37"/>
      <c r="LH61" s="37"/>
      <c r="LI61" s="37"/>
      <c r="LJ61" s="37"/>
      <c r="LK61" s="37"/>
      <c r="LL61" s="37"/>
      <c r="LM61" s="37"/>
      <c r="LN61" s="37"/>
      <c r="LO61" s="37"/>
      <c r="LP61" s="37"/>
      <c r="LQ61" s="37"/>
      <c r="LR61" s="37"/>
      <c r="LS61" s="37"/>
      <c r="LT61" s="37"/>
      <c r="LU61" s="37"/>
      <c r="LV61" s="37"/>
      <c r="LW61" s="37"/>
      <c r="LX61" s="37"/>
      <c r="LY61" s="37"/>
      <c r="LZ61" s="37"/>
      <c r="MA61" s="37"/>
      <c r="MB61" s="37"/>
      <c r="MC61" s="37"/>
      <c r="MD61" s="37"/>
      <c r="ME61" s="37"/>
      <c r="MF61" s="37"/>
      <c r="MG61" s="37"/>
      <c r="MH61" s="37"/>
      <c r="MI61" s="37"/>
      <c r="MJ61" s="37"/>
      <c r="MK61" s="37"/>
      <c r="ML61" s="37"/>
      <c r="MM61" s="37"/>
      <c r="MN61" s="37"/>
      <c r="MO61" s="37"/>
      <c r="MP61" s="37"/>
      <c r="MQ61" s="37"/>
      <c r="MR61" s="37"/>
      <c r="MS61" s="37"/>
      <c r="MT61" s="37"/>
      <c r="MU61" s="37"/>
      <c r="MV61" s="37"/>
      <c r="MW61" s="37"/>
      <c r="MX61" s="37"/>
      <c r="MY61" s="37"/>
      <c r="MZ61" s="37"/>
      <c r="NA61" s="37"/>
      <c r="NB61" s="37"/>
      <c r="NC61" s="37"/>
      <c r="ND61" s="37"/>
      <c r="NE61" s="37"/>
      <c r="NF61" s="37"/>
      <c r="NG61" s="37"/>
      <c r="NH61" s="37"/>
      <c r="NI61" s="37"/>
      <c r="NJ61" s="37"/>
      <c r="NK61" s="37"/>
      <c r="NL61" s="37"/>
      <c r="NM61" s="37"/>
      <c r="NN61" s="37"/>
      <c r="NO61" s="37"/>
      <c r="NP61" s="37"/>
      <c r="NQ61" s="37"/>
      <c r="NR61" s="37"/>
      <c r="NS61" s="37"/>
      <c r="NT61" s="37"/>
      <c r="NU61" s="37"/>
      <c r="NV61" s="37"/>
      <c r="NW61" s="37"/>
      <c r="NX61" s="37"/>
      <c r="NY61" s="37"/>
      <c r="NZ61" s="37"/>
      <c r="OA61" s="37"/>
      <c r="OB61" s="37"/>
      <c r="OC61" s="37"/>
      <c r="OD61" s="37"/>
      <c r="OE61" s="37"/>
      <c r="OF61" s="37"/>
      <c r="OG61" s="37"/>
      <c r="OH61" s="37"/>
      <c r="OI61" s="37"/>
      <c r="OJ61" s="37"/>
      <c r="OK61" s="37"/>
      <c r="OL61" s="37"/>
      <c r="OM61" s="37"/>
      <c r="ON61" s="37"/>
      <c r="OO61" s="37"/>
      <c r="OP61" s="37"/>
      <c r="OQ61" s="37"/>
      <c r="OR61" s="37"/>
      <c r="OS61" s="37"/>
      <c r="OT61" s="37"/>
      <c r="OU61" s="37"/>
      <c r="OV61" s="37"/>
      <c r="OW61" s="37"/>
      <c r="OX61" s="37"/>
      <c r="OY61" s="37"/>
      <c r="OZ61" s="37"/>
      <c r="PA61" s="37"/>
      <c r="PB61" s="37"/>
      <c r="PC61" s="37"/>
      <c r="PD61" s="37"/>
      <c r="PE61" s="37"/>
      <c r="PF61" s="37"/>
      <c r="PG61" s="37"/>
      <c r="PH61" s="37"/>
      <c r="PI61" s="37"/>
      <c r="PJ61" s="37"/>
      <c r="PK61" s="37"/>
      <c r="PL61" s="37"/>
      <c r="PM61" s="37"/>
      <c r="PN61" s="37"/>
      <c r="PO61" s="37"/>
      <c r="PP61" s="37"/>
      <c r="PQ61" s="37"/>
      <c r="PR61" s="37"/>
      <c r="PS61" s="37"/>
      <c r="PT61" s="37"/>
      <c r="PU61" s="37"/>
      <c r="PV61" s="37"/>
      <c r="PW61" s="37"/>
      <c r="PX61" s="37"/>
      <c r="PY61" s="37"/>
      <c r="PZ61" s="37"/>
      <c r="QA61" s="37"/>
      <c r="QB61" s="37"/>
      <c r="QC61" s="37"/>
      <c r="QD61" s="37"/>
      <c r="QE61" s="37"/>
      <c r="QF61" s="13">
        <f t="shared" si="4"/>
        <v>1</v>
      </c>
      <c r="QG61" s="31">
        <f t="shared" si="5"/>
        <v>1</v>
      </c>
      <c r="QH61" s="15"/>
      <c r="QI61" s="16">
        <f t="shared" si="3"/>
        <v>1</v>
      </c>
    </row>
    <row r="62" spans="1:451" x14ac:dyDescent="0.25">
      <c r="A62" s="7">
        <v>56</v>
      </c>
      <c r="B62" s="22" t="s">
        <v>11</v>
      </c>
      <c r="C62" s="22" t="s">
        <v>7</v>
      </c>
      <c r="D62" s="41" t="s">
        <v>174</v>
      </c>
      <c r="E62" s="21" t="s">
        <v>13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>
        <v>0</v>
      </c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JI62" s="37"/>
      <c r="JJ62" s="37"/>
      <c r="JK62" s="37"/>
      <c r="JL62" s="37"/>
      <c r="JM62" s="37"/>
      <c r="JN62" s="37"/>
      <c r="JO62" s="37"/>
      <c r="JP62" s="37"/>
      <c r="JQ62" s="37"/>
      <c r="JR62" s="37"/>
      <c r="JS62" s="37"/>
      <c r="JT62" s="37"/>
      <c r="JU62" s="37"/>
      <c r="JV62" s="37"/>
      <c r="JW62" s="37"/>
      <c r="JX62" s="37"/>
      <c r="JY62" s="37"/>
      <c r="JZ62" s="37"/>
      <c r="KA62" s="37"/>
      <c r="KB62" s="37"/>
      <c r="KC62" s="37"/>
      <c r="KD62" s="37"/>
      <c r="KE62" s="37"/>
      <c r="KF62" s="37"/>
      <c r="KG62" s="37"/>
      <c r="KH62" s="37"/>
      <c r="KI62" s="37"/>
      <c r="KJ62" s="37"/>
      <c r="KK62" s="37"/>
      <c r="KL62" s="37"/>
      <c r="KM62" s="37"/>
      <c r="KN62" s="37"/>
      <c r="KO62" s="37"/>
      <c r="KP62" s="37"/>
      <c r="KQ62" s="37"/>
      <c r="KR62" s="37"/>
      <c r="KS62" s="37"/>
      <c r="KT62" s="37"/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/>
      <c r="LF62" s="37"/>
      <c r="LG62" s="37"/>
      <c r="LH62" s="37"/>
      <c r="LI62" s="37"/>
      <c r="LJ62" s="37"/>
      <c r="LK62" s="37"/>
      <c r="LL62" s="37"/>
      <c r="LM62" s="37"/>
      <c r="LN62" s="37"/>
      <c r="LO62" s="37"/>
      <c r="LP62" s="37"/>
      <c r="LQ62" s="37"/>
      <c r="LR62" s="37"/>
      <c r="LS62" s="37"/>
      <c r="LT62" s="37"/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/>
      <c r="MJ62" s="37"/>
      <c r="MK62" s="37"/>
      <c r="ML62" s="37"/>
      <c r="MM62" s="37"/>
      <c r="MN62" s="37"/>
      <c r="MO62" s="37"/>
      <c r="MP62" s="37"/>
      <c r="MQ62" s="37"/>
      <c r="MR62" s="37"/>
      <c r="MS62" s="37"/>
      <c r="MT62" s="37"/>
      <c r="MU62" s="37"/>
      <c r="MV62" s="37"/>
      <c r="MW62" s="37"/>
      <c r="MX62" s="37"/>
      <c r="MY62" s="37"/>
      <c r="MZ62" s="37"/>
      <c r="NA62" s="37"/>
      <c r="NB62" s="37"/>
      <c r="NC62" s="37"/>
      <c r="ND62" s="37"/>
      <c r="NE62" s="37"/>
      <c r="NF62" s="37"/>
      <c r="NG62" s="37"/>
      <c r="NH62" s="37"/>
      <c r="NI62" s="37"/>
      <c r="NJ62" s="37"/>
      <c r="NK62" s="37"/>
      <c r="NL62" s="37"/>
      <c r="NM62" s="37"/>
      <c r="NN62" s="37"/>
      <c r="NO62" s="37"/>
      <c r="NP62" s="37"/>
      <c r="NQ62" s="37"/>
      <c r="NR62" s="37"/>
      <c r="NS62" s="37"/>
      <c r="NT62" s="37"/>
      <c r="NU62" s="37"/>
      <c r="NV62" s="37"/>
      <c r="NW62" s="37"/>
      <c r="NX62" s="37"/>
      <c r="NY62" s="37"/>
      <c r="NZ62" s="37"/>
      <c r="OA62" s="37"/>
      <c r="OB62" s="37"/>
      <c r="OC62" s="37"/>
      <c r="OD62" s="37"/>
      <c r="OE62" s="37"/>
      <c r="OF62" s="37"/>
      <c r="OG62" s="37"/>
      <c r="OH62" s="37"/>
      <c r="OI62" s="37"/>
      <c r="OJ62" s="37"/>
      <c r="OK62" s="37"/>
      <c r="OL62" s="37"/>
      <c r="OM62" s="37"/>
      <c r="ON62" s="37"/>
      <c r="OO62" s="37"/>
      <c r="OP62" s="37"/>
      <c r="OQ62" s="37"/>
      <c r="OR62" s="37"/>
      <c r="OS62" s="37"/>
      <c r="OT62" s="37"/>
      <c r="OU62" s="37"/>
      <c r="OV62" s="37"/>
      <c r="OW62" s="37"/>
      <c r="OX62" s="37"/>
      <c r="OY62" s="37"/>
      <c r="OZ62" s="37"/>
      <c r="PA62" s="37"/>
      <c r="PB62" s="37"/>
      <c r="PC62" s="37"/>
      <c r="PD62" s="37"/>
      <c r="PE62" s="37"/>
      <c r="PF62" s="37"/>
      <c r="PG62" s="37"/>
      <c r="PH62" s="37"/>
      <c r="PI62" s="37"/>
      <c r="PJ62" s="37"/>
      <c r="PK62" s="37"/>
      <c r="PL62" s="37"/>
      <c r="PM62" s="37"/>
      <c r="PN62" s="37"/>
      <c r="PO62" s="37"/>
      <c r="PP62" s="37"/>
      <c r="PQ62" s="37"/>
      <c r="PR62" s="37"/>
      <c r="PS62" s="37"/>
      <c r="PT62" s="37"/>
      <c r="PU62" s="37"/>
      <c r="PV62" s="37"/>
      <c r="PW62" s="37"/>
      <c r="PX62" s="37"/>
      <c r="PY62" s="37"/>
      <c r="PZ62" s="37"/>
      <c r="QA62" s="37"/>
      <c r="QB62" s="37"/>
      <c r="QC62" s="37"/>
      <c r="QD62" s="37"/>
      <c r="QE62" s="37"/>
      <c r="QF62" s="13">
        <f t="shared" si="4"/>
        <v>0</v>
      </c>
      <c r="QG62" s="31">
        <f t="shared" si="5"/>
        <v>1</v>
      </c>
      <c r="QH62" s="15"/>
      <c r="QI62" s="16">
        <f t="shared" si="3"/>
        <v>0</v>
      </c>
    </row>
    <row r="63" spans="1:451" x14ac:dyDescent="0.25">
      <c r="A63" s="7">
        <v>57</v>
      </c>
      <c r="B63" s="21" t="s">
        <v>132</v>
      </c>
      <c r="C63" s="21" t="s">
        <v>9</v>
      </c>
      <c r="D63" s="21" t="s">
        <v>133</v>
      </c>
      <c r="E63" s="21" t="s">
        <v>134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>
        <v>0</v>
      </c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/>
      <c r="JI63" s="37"/>
      <c r="JJ63" s="37"/>
      <c r="JK63" s="37"/>
      <c r="JL63" s="37"/>
      <c r="JM63" s="37"/>
      <c r="JN63" s="37"/>
      <c r="JO63" s="37"/>
      <c r="JP63" s="37"/>
      <c r="JQ63" s="37"/>
      <c r="JR63" s="37"/>
      <c r="JS63" s="37"/>
      <c r="JT63" s="37"/>
      <c r="JU63" s="37"/>
      <c r="JV63" s="37"/>
      <c r="JW63" s="37"/>
      <c r="JX63" s="37"/>
      <c r="JY63" s="37"/>
      <c r="JZ63" s="37"/>
      <c r="KA63" s="37"/>
      <c r="KB63" s="37"/>
      <c r="KC63" s="37"/>
      <c r="KD63" s="37"/>
      <c r="KE63" s="37"/>
      <c r="KF63" s="37"/>
      <c r="KG63" s="37"/>
      <c r="KH63" s="37"/>
      <c r="KI63" s="37"/>
      <c r="KJ63" s="37"/>
      <c r="KK63" s="37"/>
      <c r="KL63" s="37"/>
      <c r="KM63" s="37"/>
      <c r="KN63" s="37"/>
      <c r="KO63" s="37"/>
      <c r="KP63" s="37"/>
      <c r="KQ63" s="37"/>
      <c r="KR63" s="37"/>
      <c r="KS63" s="37"/>
      <c r="KT63" s="37"/>
      <c r="KU63" s="37"/>
      <c r="KV63" s="37"/>
      <c r="KW63" s="37"/>
      <c r="KX63" s="37"/>
      <c r="KY63" s="37"/>
      <c r="KZ63" s="37"/>
      <c r="LA63" s="37"/>
      <c r="LB63" s="37"/>
      <c r="LC63" s="37"/>
      <c r="LD63" s="37"/>
      <c r="LE63" s="37"/>
      <c r="LF63" s="37"/>
      <c r="LG63" s="37"/>
      <c r="LH63" s="37"/>
      <c r="LI63" s="37"/>
      <c r="LJ63" s="37"/>
      <c r="LK63" s="37"/>
      <c r="LL63" s="37"/>
      <c r="LM63" s="37"/>
      <c r="LN63" s="37"/>
      <c r="LO63" s="37"/>
      <c r="LP63" s="37"/>
      <c r="LQ63" s="37"/>
      <c r="LR63" s="37"/>
      <c r="LS63" s="37"/>
      <c r="LT63" s="37"/>
      <c r="LU63" s="37"/>
      <c r="LV63" s="37"/>
      <c r="LW63" s="37"/>
      <c r="LX63" s="37"/>
      <c r="LY63" s="37"/>
      <c r="LZ63" s="37"/>
      <c r="MA63" s="37"/>
      <c r="MB63" s="37"/>
      <c r="MC63" s="37"/>
      <c r="MD63" s="37"/>
      <c r="ME63" s="37"/>
      <c r="MF63" s="37"/>
      <c r="MG63" s="37"/>
      <c r="MH63" s="37"/>
      <c r="MI63" s="37"/>
      <c r="MJ63" s="37"/>
      <c r="MK63" s="37"/>
      <c r="ML63" s="37"/>
      <c r="MM63" s="37"/>
      <c r="MN63" s="37"/>
      <c r="MO63" s="37"/>
      <c r="MP63" s="37"/>
      <c r="MQ63" s="37"/>
      <c r="MR63" s="37"/>
      <c r="MS63" s="37"/>
      <c r="MT63" s="37"/>
      <c r="MU63" s="37"/>
      <c r="MV63" s="37"/>
      <c r="MW63" s="37"/>
      <c r="MX63" s="37"/>
      <c r="MY63" s="37"/>
      <c r="MZ63" s="37"/>
      <c r="NA63" s="37"/>
      <c r="NB63" s="37"/>
      <c r="NC63" s="37"/>
      <c r="ND63" s="37"/>
      <c r="NE63" s="37"/>
      <c r="NF63" s="37"/>
      <c r="NG63" s="37"/>
      <c r="NH63" s="37"/>
      <c r="NI63" s="37"/>
      <c r="NJ63" s="37"/>
      <c r="NK63" s="37"/>
      <c r="NL63" s="37"/>
      <c r="NM63" s="37"/>
      <c r="NN63" s="37"/>
      <c r="NO63" s="37"/>
      <c r="NP63" s="37"/>
      <c r="NQ63" s="37"/>
      <c r="NR63" s="37"/>
      <c r="NS63" s="37"/>
      <c r="NT63" s="37"/>
      <c r="NU63" s="37"/>
      <c r="NV63" s="37"/>
      <c r="NW63" s="37"/>
      <c r="NX63" s="37"/>
      <c r="NY63" s="37"/>
      <c r="NZ63" s="37"/>
      <c r="OA63" s="37"/>
      <c r="OB63" s="37"/>
      <c r="OC63" s="37"/>
      <c r="OD63" s="37"/>
      <c r="OE63" s="37"/>
      <c r="OF63" s="37"/>
      <c r="OG63" s="37"/>
      <c r="OH63" s="37"/>
      <c r="OI63" s="37"/>
      <c r="OJ63" s="37"/>
      <c r="OK63" s="37"/>
      <c r="OL63" s="37"/>
      <c r="OM63" s="37"/>
      <c r="ON63" s="37"/>
      <c r="OO63" s="37"/>
      <c r="OP63" s="37"/>
      <c r="OQ63" s="37"/>
      <c r="OR63" s="37"/>
      <c r="OS63" s="37"/>
      <c r="OT63" s="37"/>
      <c r="OU63" s="37"/>
      <c r="OV63" s="37"/>
      <c r="OW63" s="37"/>
      <c r="OX63" s="37"/>
      <c r="OY63" s="37"/>
      <c r="OZ63" s="37"/>
      <c r="PA63" s="37"/>
      <c r="PB63" s="37"/>
      <c r="PC63" s="37"/>
      <c r="PD63" s="37"/>
      <c r="PE63" s="37"/>
      <c r="PF63" s="37"/>
      <c r="PG63" s="37"/>
      <c r="PH63" s="37"/>
      <c r="PI63" s="37"/>
      <c r="PJ63" s="37"/>
      <c r="PK63" s="37"/>
      <c r="PL63" s="37"/>
      <c r="PM63" s="37"/>
      <c r="PN63" s="37"/>
      <c r="PO63" s="37"/>
      <c r="PP63" s="37"/>
      <c r="PQ63" s="37"/>
      <c r="PR63" s="37"/>
      <c r="PS63" s="37"/>
      <c r="PT63" s="37"/>
      <c r="PU63" s="37"/>
      <c r="PV63" s="37"/>
      <c r="PW63" s="37"/>
      <c r="PX63" s="37"/>
      <c r="PY63" s="37"/>
      <c r="PZ63" s="37"/>
      <c r="QA63" s="37"/>
      <c r="QB63" s="37"/>
      <c r="QC63" s="37"/>
      <c r="QD63" s="37"/>
      <c r="QE63" s="37"/>
      <c r="QF63" s="13">
        <f t="shared" si="4"/>
        <v>0</v>
      </c>
      <c r="QG63" s="31">
        <f t="shared" si="5"/>
        <v>1</v>
      </c>
      <c r="QH63" s="15"/>
      <c r="QI63" s="16">
        <f t="shared" si="3"/>
        <v>0</v>
      </c>
    </row>
    <row r="64" spans="1:451" x14ac:dyDescent="0.25">
      <c r="A64" s="7"/>
      <c r="B64" s="22"/>
      <c r="C64" s="22"/>
      <c r="D64" s="22"/>
      <c r="E64" s="21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  <c r="IW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/>
      <c r="JH64" s="37"/>
      <c r="JI64" s="37"/>
      <c r="JJ64" s="37"/>
      <c r="JK64" s="37"/>
      <c r="JL64" s="37"/>
      <c r="JM64" s="37"/>
      <c r="JN64" s="37"/>
      <c r="JO64" s="37"/>
      <c r="JP64" s="37"/>
      <c r="JQ64" s="37"/>
      <c r="JR64" s="37"/>
      <c r="JS64" s="37"/>
      <c r="JT64" s="37"/>
      <c r="JU64" s="37"/>
      <c r="JV64" s="37"/>
      <c r="JW64" s="37"/>
      <c r="JX64" s="37"/>
      <c r="JY64" s="37"/>
      <c r="JZ64" s="37"/>
      <c r="KA64" s="37"/>
      <c r="KB64" s="37"/>
      <c r="KC64" s="37"/>
      <c r="KD64" s="37"/>
      <c r="KE64" s="37"/>
      <c r="KF64" s="37"/>
      <c r="KG64" s="37"/>
      <c r="KH64" s="37"/>
      <c r="KI64" s="37"/>
      <c r="KJ64" s="37"/>
      <c r="KK64" s="37"/>
      <c r="KL64" s="37"/>
      <c r="KM64" s="37"/>
      <c r="KN64" s="37"/>
      <c r="KO64" s="37"/>
      <c r="KP64" s="37"/>
      <c r="KQ64" s="37"/>
      <c r="KR64" s="37"/>
      <c r="KS64" s="37"/>
      <c r="KT64" s="37"/>
      <c r="KU64" s="37"/>
      <c r="KV64" s="37"/>
      <c r="KW64" s="37"/>
      <c r="KX64" s="37"/>
      <c r="KY64" s="37"/>
      <c r="KZ64" s="37"/>
      <c r="LA64" s="37"/>
      <c r="LB64" s="37"/>
      <c r="LC64" s="37"/>
      <c r="LD64" s="37"/>
      <c r="LE64" s="37"/>
      <c r="LF64" s="37"/>
      <c r="LG64" s="37"/>
      <c r="LH64" s="37"/>
      <c r="LI64" s="37"/>
      <c r="LJ64" s="37"/>
      <c r="LK64" s="37"/>
      <c r="LL64" s="37"/>
      <c r="LM64" s="37"/>
      <c r="LN64" s="37"/>
      <c r="LO64" s="37"/>
      <c r="LP64" s="37"/>
      <c r="LQ64" s="37"/>
      <c r="LR64" s="37"/>
      <c r="LS64" s="37"/>
      <c r="LT64" s="37"/>
      <c r="LU64" s="37"/>
      <c r="LV64" s="37"/>
      <c r="LW64" s="37"/>
      <c r="LX64" s="37"/>
      <c r="LY64" s="37"/>
      <c r="LZ64" s="37"/>
      <c r="MA64" s="37"/>
      <c r="MB64" s="37"/>
      <c r="MC64" s="37"/>
      <c r="MD64" s="37"/>
      <c r="ME64" s="37"/>
      <c r="MF64" s="37"/>
      <c r="MG64" s="37"/>
      <c r="MH64" s="37"/>
      <c r="MI64" s="37"/>
      <c r="MJ64" s="37"/>
      <c r="MK64" s="37"/>
      <c r="ML64" s="37"/>
      <c r="MM64" s="37"/>
      <c r="MN64" s="37"/>
      <c r="MO64" s="37"/>
      <c r="MP64" s="37"/>
      <c r="MQ64" s="37"/>
      <c r="MR64" s="37"/>
      <c r="MS64" s="37"/>
      <c r="MT64" s="37"/>
      <c r="MU64" s="37"/>
      <c r="MV64" s="37"/>
      <c r="MW64" s="37"/>
      <c r="MX64" s="37"/>
      <c r="MY64" s="37"/>
      <c r="MZ64" s="37"/>
      <c r="NA64" s="37"/>
      <c r="NB64" s="37"/>
      <c r="NC64" s="37"/>
      <c r="ND64" s="37"/>
      <c r="NE64" s="37"/>
      <c r="NF64" s="37"/>
      <c r="NG64" s="37"/>
      <c r="NH64" s="37"/>
      <c r="NI64" s="37"/>
      <c r="NJ64" s="37"/>
      <c r="NK64" s="37"/>
      <c r="NL64" s="37"/>
      <c r="NM64" s="37"/>
      <c r="NN64" s="37"/>
      <c r="NO64" s="37"/>
      <c r="NP64" s="37"/>
      <c r="NQ64" s="37"/>
      <c r="NR64" s="37"/>
      <c r="NS64" s="37"/>
      <c r="NT64" s="37"/>
      <c r="NU64" s="37"/>
      <c r="NV64" s="37"/>
      <c r="NW64" s="37"/>
      <c r="NX64" s="37"/>
      <c r="NY64" s="37"/>
      <c r="NZ64" s="37"/>
      <c r="OA64" s="37"/>
      <c r="OB64" s="37"/>
      <c r="OC64" s="37"/>
      <c r="OD64" s="37"/>
      <c r="OE64" s="37"/>
      <c r="OF64" s="37"/>
      <c r="OG64" s="37"/>
      <c r="OH64" s="37"/>
      <c r="OI64" s="37"/>
      <c r="OJ64" s="37"/>
      <c r="OK64" s="37"/>
      <c r="OL64" s="37"/>
      <c r="OM64" s="37"/>
      <c r="ON64" s="37"/>
      <c r="OO64" s="37"/>
      <c r="OP64" s="37"/>
      <c r="OQ64" s="37"/>
      <c r="OR64" s="37"/>
      <c r="OS64" s="37"/>
      <c r="OT64" s="37"/>
      <c r="OU64" s="37"/>
      <c r="OV64" s="37"/>
      <c r="OW64" s="37"/>
      <c r="OX64" s="37"/>
      <c r="OY64" s="37"/>
      <c r="OZ64" s="37"/>
      <c r="PA64" s="37"/>
      <c r="PB64" s="37"/>
      <c r="PC64" s="37"/>
      <c r="PD64" s="37"/>
      <c r="PE64" s="37"/>
      <c r="PF64" s="37"/>
      <c r="PG64" s="37"/>
      <c r="PH64" s="37"/>
      <c r="PI64" s="37"/>
      <c r="PJ64" s="37"/>
      <c r="PK64" s="37"/>
      <c r="PL64" s="37"/>
      <c r="PM64" s="37"/>
      <c r="PN64" s="37"/>
      <c r="PO64" s="37"/>
      <c r="PP64" s="37"/>
      <c r="PQ64" s="37"/>
      <c r="PR64" s="37"/>
      <c r="PS64" s="37"/>
      <c r="PT64" s="37"/>
      <c r="PU64" s="37"/>
      <c r="PV64" s="37"/>
      <c r="PW64" s="37"/>
      <c r="PX64" s="37"/>
      <c r="PY64" s="37"/>
      <c r="PZ64" s="37"/>
      <c r="QA64" s="37"/>
      <c r="QB64" s="37"/>
      <c r="QC64" s="37"/>
      <c r="QD64" s="37"/>
      <c r="QE64" s="37"/>
      <c r="QF64" s="13"/>
      <c r="QG64" s="14"/>
      <c r="QH64" s="15"/>
      <c r="QI64" s="16"/>
    </row>
    <row r="65" spans="1:457" x14ac:dyDescent="0.25">
      <c r="A65" s="7"/>
      <c r="B65" s="22"/>
      <c r="C65" s="22"/>
      <c r="D65" s="22"/>
      <c r="E65" s="21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  <c r="IW65" s="37"/>
      <c r="IX65" s="37"/>
      <c r="IY65" s="37"/>
      <c r="IZ65" s="37"/>
      <c r="JA65" s="37"/>
      <c r="JB65" s="37"/>
      <c r="JC65" s="37"/>
      <c r="JD65" s="37"/>
      <c r="JE65" s="37"/>
      <c r="JF65" s="37"/>
      <c r="JG65" s="37"/>
      <c r="JH65" s="37"/>
      <c r="JI65" s="37"/>
      <c r="JJ65" s="37"/>
      <c r="JK65" s="37"/>
      <c r="JL65" s="37"/>
      <c r="JM65" s="37"/>
      <c r="JN65" s="37"/>
      <c r="JO65" s="37"/>
      <c r="JP65" s="37"/>
      <c r="JQ65" s="37"/>
      <c r="JR65" s="37"/>
      <c r="JS65" s="37"/>
      <c r="JT65" s="37"/>
      <c r="JU65" s="37"/>
      <c r="JV65" s="37"/>
      <c r="JW65" s="37"/>
      <c r="JX65" s="37"/>
      <c r="JY65" s="37"/>
      <c r="JZ65" s="37"/>
      <c r="KA65" s="37"/>
      <c r="KB65" s="37"/>
      <c r="KC65" s="37"/>
      <c r="KD65" s="37"/>
      <c r="KE65" s="37"/>
      <c r="KF65" s="37"/>
      <c r="KG65" s="37"/>
      <c r="KH65" s="37"/>
      <c r="KI65" s="37"/>
      <c r="KJ65" s="37"/>
      <c r="KK65" s="37"/>
      <c r="KL65" s="37"/>
      <c r="KM65" s="37"/>
      <c r="KN65" s="37"/>
      <c r="KO65" s="37"/>
      <c r="KP65" s="37"/>
      <c r="KQ65" s="37"/>
      <c r="KR65" s="37"/>
      <c r="KS65" s="37"/>
      <c r="KT65" s="37"/>
      <c r="KU65" s="37"/>
      <c r="KV65" s="37"/>
      <c r="KW65" s="37"/>
      <c r="KX65" s="37"/>
      <c r="KY65" s="37"/>
      <c r="KZ65" s="37"/>
      <c r="LA65" s="37"/>
      <c r="LB65" s="37"/>
      <c r="LC65" s="37"/>
      <c r="LD65" s="37"/>
      <c r="LE65" s="37"/>
      <c r="LF65" s="37"/>
      <c r="LG65" s="37"/>
      <c r="LH65" s="37"/>
      <c r="LI65" s="37"/>
      <c r="LJ65" s="37"/>
      <c r="LK65" s="37"/>
      <c r="LL65" s="37"/>
      <c r="LM65" s="37"/>
      <c r="LN65" s="37"/>
      <c r="LO65" s="37"/>
      <c r="LP65" s="37"/>
      <c r="LQ65" s="37"/>
      <c r="LR65" s="37"/>
      <c r="LS65" s="37"/>
      <c r="LT65" s="37"/>
      <c r="LU65" s="37"/>
      <c r="LV65" s="37"/>
      <c r="LW65" s="37"/>
      <c r="LX65" s="37"/>
      <c r="LY65" s="37"/>
      <c r="LZ65" s="37"/>
      <c r="MA65" s="37"/>
      <c r="MB65" s="37"/>
      <c r="MC65" s="37"/>
      <c r="MD65" s="37"/>
      <c r="ME65" s="37"/>
      <c r="MF65" s="37"/>
      <c r="MG65" s="37"/>
      <c r="MH65" s="37"/>
      <c r="MI65" s="37"/>
      <c r="MJ65" s="37"/>
      <c r="MK65" s="37"/>
      <c r="ML65" s="37"/>
      <c r="MM65" s="37"/>
      <c r="MN65" s="37"/>
      <c r="MO65" s="37"/>
      <c r="MP65" s="37"/>
      <c r="MQ65" s="37"/>
      <c r="MR65" s="37"/>
      <c r="MS65" s="37"/>
      <c r="MT65" s="37"/>
      <c r="MU65" s="37"/>
      <c r="MV65" s="37"/>
      <c r="MW65" s="37"/>
      <c r="MX65" s="37"/>
      <c r="MY65" s="37"/>
      <c r="MZ65" s="37"/>
      <c r="NA65" s="37"/>
      <c r="NB65" s="37"/>
      <c r="NC65" s="37"/>
      <c r="ND65" s="37"/>
      <c r="NE65" s="37"/>
      <c r="NF65" s="37"/>
      <c r="NG65" s="37"/>
      <c r="NH65" s="37"/>
      <c r="NI65" s="37"/>
      <c r="NJ65" s="37"/>
      <c r="NK65" s="37"/>
      <c r="NL65" s="37"/>
      <c r="NM65" s="37"/>
      <c r="NN65" s="37"/>
      <c r="NO65" s="37"/>
      <c r="NP65" s="37"/>
      <c r="NQ65" s="37"/>
      <c r="NR65" s="37"/>
      <c r="NS65" s="37"/>
      <c r="NT65" s="37"/>
      <c r="NU65" s="37"/>
      <c r="NV65" s="37"/>
      <c r="NW65" s="37"/>
      <c r="NX65" s="37"/>
      <c r="NY65" s="37"/>
      <c r="NZ65" s="37"/>
      <c r="OA65" s="37"/>
      <c r="OB65" s="37"/>
      <c r="OC65" s="37"/>
      <c r="OD65" s="37"/>
      <c r="OE65" s="37"/>
      <c r="OF65" s="37"/>
      <c r="OG65" s="37"/>
      <c r="OH65" s="37"/>
      <c r="OI65" s="37"/>
      <c r="OJ65" s="37"/>
      <c r="OK65" s="37"/>
      <c r="OL65" s="37"/>
      <c r="OM65" s="37"/>
      <c r="ON65" s="37"/>
      <c r="OO65" s="37"/>
      <c r="OP65" s="37"/>
      <c r="OQ65" s="37"/>
      <c r="OR65" s="37"/>
      <c r="OS65" s="37"/>
      <c r="OT65" s="37"/>
      <c r="OU65" s="37"/>
      <c r="OV65" s="37"/>
      <c r="OW65" s="37"/>
      <c r="OX65" s="37"/>
      <c r="OY65" s="37"/>
      <c r="OZ65" s="37"/>
      <c r="PA65" s="37"/>
      <c r="PB65" s="37"/>
      <c r="PC65" s="37"/>
      <c r="PD65" s="37"/>
      <c r="PE65" s="37"/>
      <c r="PF65" s="37"/>
      <c r="PG65" s="37"/>
      <c r="PH65" s="37"/>
      <c r="PI65" s="37"/>
      <c r="PJ65" s="37"/>
      <c r="PK65" s="37"/>
      <c r="PL65" s="37"/>
      <c r="PM65" s="37"/>
      <c r="PN65" s="37"/>
      <c r="PO65" s="37"/>
      <c r="PP65" s="37"/>
      <c r="PQ65" s="37"/>
      <c r="PR65" s="37"/>
      <c r="PS65" s="37"/>
      <c r="PT65" s="37"/>
      <c r="PU65" s="37"/>
      <c r="PV65" s="37"/>
      <c r="PW65" s="37"/>
      <c r="PX65" s="37"/>
      <c r="PY65" s="37"/>
      <c r="PZ65" s="37"/>
      <c r="QA65" s="37"/>
      <c r="QB65" s="37"/>
      <c r="QC65" s="37"/>
      <c r="QD65" s="37"/>
      <c r="QE65" s="37"/>
      <c r="QF65" s="13"/>
      <c r="QG65" s="14"/>
      <c r="QH65" s="15"/>
      <c r="QI65" s="16"/>
    </row>
    <row r="66" spans="1:457" x14ac:dyDescent="0.25">
      <c r="A66" s="7"/>
      <c r="B66" s="22"/>
      <c r="C66" s="22"/>
      <c r="D66" s="22"/>
      <c r="E66" s="21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JI66" s="37"/>
      <c r="JJ66" s="37"/>
      <c r="JK66" s="37"/>
      <c r="JL66" s="37"/>
      <c r="JM66" s="37"/>
      <c r="JN66" s="37"/>
      <c r="JO66" s="37"/>
      <c r="JP66" s="37"/>
      <c r="JQ66" s="37"/>
      <c r="JR66" s="37"/>
      <c r="JS66" s="37"/>
      <c r="JT66" s="37"/>
      <c r="JU66" s="37"/>
      <c r="JV66" s="37"/>
      <c r="JW66" s="37"/>
      <c r="JX66" s="37"/>
      <c r="JY66" s="37"/>
      <c r="JZ66" s="37"/>
      <c r="KA66" s="37"/>
      <c r="KB66" s="37"/>
      <c r="KC66" s="37"/>
      <c r="KD66" s="37"/>
      <c r="KE66" s="37"/>
      <c r="KF66" s="37"/>
      <c r="KG66" s="37"/>
      <c r="KH66" s="37"/>
      <c r="KI66" s="37"/>
      <c r="KJ66" s="37"/>
      <c r="KK66" s="37"/>
      <c r="KL66" s="37"/>
      <c r="KM66" s="37"/>
      <c r="KN66" s="37"/>
      <c r="KO66" s="37"/>
      <c r="KP66" s="37"/>
      <c r="KQ66" s="37"/>
      <c r="KR66" s="37"/>
      <c r="KS66" s="37"/>
      <c r="KT66" s="37"/>
      <c r="KU66" s="37"/>
      <c r="KV66" s="37"/>
      <c r="KW66" s="37"/>
      <c r="KX66" s="37"/>
      <c r="KY66" s="37"/>
      <c r="KZ66" s="37"/>
      <c r="LA66" s="37"/>
      <c r="LB66" s="37"/>
      <c r="LC66" s="37"/>
      <c r="LD66" s="37"/>
      <c r="LE66" s="37"/>
      <c r="LF66" s="37"/>
      <c r="LG66" s="37"/>
      <c r="LH66" s="37"/>
      <c r="LI66" s="37"/>
      <c r="LJ66" s="37"/>
      <c r="LK66" s="37"/>
      <c r="LL66" s="37"/>
      <c r="LM66" s="37"/>
      <c r="LN66" s="37"/>
      <c r="LO66" s="37"/>
      <c r="LP66" s="37"/>
      <c r="LQ66" s="37"/>
      <c r="LR66" s="37"/>
      <c r="LS66" s="37"/>
      <c r="LT66" s="37"/>
      <c r="LU66" s="37"/>
      <c r="LV66" s="37"/>
      <c r="LW66" s="37"/>
      <c r="LX66" s="37"/>
      <c r="LY66" s="37"/>
      <c r="LZ66" s="37"/>
      <c r="MA66" s="37"/>
      <c r="MB66" s="37"/>
      <c r="MC66" s="37"/>
      <c r="MD66" s="37"/>
      <c r="ME66" s="37"/>
      <c r="MF66" s="37"/>
      <c r="MG66" s="37"/>
      <c r="MH66" s="37"/>
      <c r="MI66" s="37"/>
      <c r="MJ66" s="37"/>
      <c r="MK66" s="37"/>
      <c r="ML66" s="37"/>
      <c r="MM66" s="37"/>
      <c r="MN66" s="37"/>
      <c r="MO66" s="37"/>
      <c r="MP66" s="37"/>
      <c r="MQ66" s="37"/>
      <c r="MR66" s="37"/>
      <c r="MS66" s="37"/>
      <c r="MT66" s="37"/>
      <c r="MU66" s="37"/>
      <c r="MV66" s="37"/>
      <c r="MW66" s="37"/>
      <c r="MX66" s="37"/>
      <c r="MY66" s="37"/>
      <c r="MZ66" s="37"/>
      <c r="NA66" s="37"/>
      <c r="NB66" s="37"/>
      <c r="NC66" s="37"/>
      <c r="ND66" s="37"/>
      <c r="NE66" s="37"/>
      <c r="NF66" s="37"/>
      <c r="NG66" s="37"/>
      <c r="NH66" s="37"/>
      <c r="NI66" s="37"/>
      <c r="NJ66" s="37"/>
      <c r="NK66" s="37"/>
      <c r="NL66" s="37"/>
      <c r="NM66" s="37"/>
      <c r="NN66" s="37"/>
      <c r="NO66" s="37"/>
      <c r="NP66" s="37"/>
      <c r="NQ66" s="37"/>
      <c r="NR66" s="37"/>
      <c r="NS66" s="37"/>
      <c r="NT66" s="37"/>
      <c r="NU66" s="37"/>
      <c r="NV66" s="37"/>
      <c r="NW66" s="37"/>
      <c r="NX66" s="37"/>
      <c r="NY66" s="37"/>
      <c r="NZ66" s="37"/>
      <c r="OA66" s="37"/>
      <c r="OB66" s="37"/>
      <c r="OC66" s="37"/>
      <c r="OD66" s="37"/>
      <c r="OE66" s="37"/>
      <c r="OF66" s="37"/>
      <c r="OG66" s="37"/>
      <c r="OH66" s="37"/>
      <c r="OI66" s="37"/>
      <c r="OJ66" s="37"/>
      <c r="OK66" s="37"/>
      <c r="OL66" s="37"/>
      <c r="OM66" s="37"/>
      <c r="ON66" s="37"/>
      <c r="OO66" s="37"/>
      <c r="OP66" s="37"/>
      <c r="OQ66" s="37"/>
      <c r="OR66" s="37"/>
      <c r="OS66" s="37"/>
      <c r="OT66" s="37"/>
      <c r="OU66" s="37"/>
      <c r="OV66" s="37"/>
      <c r="OW66" s="37"/>
      <c r="OX66" s="37"/>
      <c r="OY66" s="37"/>
      <c r="OZ66" s="37"/>
      <c r="PA66" s="37"/>
      <c r="PB66" s="37"/>
      <c r="PC66" s="37"/>
      <c r="PD66" s="37"/>
      <c r="PE66" s="37"/>
      <c r="PF66" s="37"/>
      <c r="PG66" s="37"/>
      <c r="PH66" s="37"/>
      <c r="PI66" s="37"/>
      <c r="PJ66" s="37"/>
      <c r="PK66" s="37"/>
      <c r="PL66" s="37"/>
      <c r="PM66" s="37"/>
      <c r="PN66" s="37"/>
      <c r="PO66" s="37"/>
      <c r="PP66" s="37"/>
      <c r="PQ66" s="37"/>
      <c r="PR66" s="37"/>
      <c r="PS66" s="37"/>
      <c r="PT66" s="37"/>
      <c r="PU66" s="37"/>
      <c r="PV66" s="37"/>
      <c r="PW66" s="37"/>
      <c r="PX66" s="37"/>
      <c r="PY66" s="37"/>
      <c r="PZ66" s="37"/>
      <c r="QA66" s="37"/>
      <c r="QB66" s="37"/>
      <c r="QC66" s="37"/>
      <c r="QD66" s="37"/>
      <c r="QE66" s="37"/>
      <c r="QF66" s="13"/>
      <c r="QG66" s="14"/>
      <c r="QH66" s="15"/>
      <c r="QI66" s="16"/>
    </row>
    <row r="67" spans="1:457" x14ac:dyDescent="0.25">
      <c r="A67" s="7"/>
      <c r="B67" s="22"/>
      <c r="C67" s="22"/>
      <c r="D67" s="22"/>
      <c r="E67" s="21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  <c r="IW67" s="37"/>
      <c r="IX67" s="37"/>
      <c r="IY67" s="37"/>
      <c r="IZ67" s="37"/>
      <c r="JA67" s="37"/>
      <c r="JB67" s="37"/>
      <c r="JC67" s="37"/>
      <c r="JD67" s="37"/>
      <c r="JE67" s="37"/>
      <c r="JF67" s="37"/>
      <c r="JG67" s="37"/>
      <c r="JH67" s="37"/>
      <c r="JI67" s="37"/>
      <c r="JJ67" s="37"/>
      <c r="JK67" s="37"/>
      <c r="JL67" s="37"/>
      <c r="JM67" s="37"/>
      <c r="JN67" s="37"/>
      <c r="JO67" s="37"/>
      <c r="JP67" s="37"/>
      <c r="JQ67" s="37"/>
      <c r="JR67" s="37"/>
      <c r="JS67" s="37"/>
      <c r="JT67" s="37"/>
      <c r="JU67" s="37"/>
      <c r="JV67" s="37"/>
      <c r="JW67" s="37"/>
      <c r="JX67" s="37"/>
      <c r="JY67" s="37"/>
      <c r="JZ67" s="37"/>
      <c r="KA67" s="37"/>
      <c r="KB67" s="37"/>
      <c r="KC67" s="37"/>
      <c r="KD67" s="37"/>
      <c r="KE67" s="37"/>
      <c r="KF67" s="37"/>
      <c r="KG67" s="37"/>
      <c r="KH67" s="37"/>
      <c r="KI67" s="37"/>
      <c r="KJ67" s="37"/>
      <c r="KK67" s="37"/>
      <c r="KL67" s="37"/>
      <c r="KM67" s="37"/>
      <c r="KN67" s="37"/>
      <c r="KO67" s="37"/>
      <c r="KP67" s="37"/>
      <c r="KQ67" s="37"/>
      <c r="KR67" s="37"/>
      <c r="KS67" s="37"/>
      <c r="KT67" s="37"/>
      <c r="KU67" s="37"/>
      <c r="KV67" s="37"/>
      <c r="KW67" s="37"/>
      <c r="KX67" s="37"/>
      <c r="KY67" s="37"/>
      <c r="KZ67" s="37"/>
      <c r="LA67" s="37"/>
      <c r="LB67" s="37"/>
      <c r="LC67" s="37"/>
      <c r="LD67" s="37"/>
      <c r="LE67" s="37"/>
      <c r="LF67" s="37"/>
      <c r="LG67" s="37"/>
      <c r="LH67" s="37"/>
      <c r="LI67" s="37"/>
      <c r="LJ67" s="37"/>
      <c r="LK67" s="37"/>
      <c r="LL67" s="37"/>
      <c r="LM67" s="37"/>
      <c r="LN67" s="37"/>
      <c r="LO67" s="37"/>
      <c r="LP67" s="37"/>
      <c r="LQ67" s="37"/>
      <c r="LR67" s="37"/>
      <c r="LS67" s="37"/>
      <c r="LT67" s="37"/>
      <c r="LU67" s="37"/>
      <c r="LV67" s="37"/>
      <c r="LW67" s="37"/>
      <c r="LX67" s="37"/>
      <c r="LY67" s="37"/>
      <c r="LZ67" s="37"/>
      <c r="MA67" s="37"/>
      <c r="MB67" s="37"/>
      <c r="MC67" s="37"/>
      <c r="MD67" s="37"/>
      <c r="ME67" s="37"/>
      <c r="MF67" s="37"/>
      <c r="MG67" s="37"/>
      <c r="MH67" s="37"/>
      <c r="MI67" s="37"/>
      <c r="MJ67" s="37"/>
      <c r="MK67" s="37"/>
      <c r="ML67" s="37"/>
      <c r="MM67" s="37"/>
      <c r="MN67" s="37"/>
      <c r="MO67" s="37"/>
      <c r="MP67" s="37"/>
      <c r="MQ67" s="37"/>
      <c r="MR67" s="37"/>
      <c r="MS67" s="37"/>
      <c r="MT67" s="37"/>
      <c r="MU67" s="37"/>
      <c r="MV67" s="37"/>
      <c r="MW67" s="37"/>
      <c r="MX67" s="37"/>
      <c r="MY67" s="37"/>
      <c r="MZ67" s="37"/>
      <c r="NA67" s="37"/>
      <c r="NB67" s="37"/>
      <c r="NC67" s="37"/>
      <c r="ND67" s="37"/>
      <c r="NE67" s="37"/>
      <c r="NF67" s="37"/>
      <c r="NG67" s="37"/>
      <c r="NH67" s="37"/>
      <c r="NI67" s="37"/>
      <c r="NJ67" s="37"/>
      <c r="NK67" s="37"/>
      <c r="NL67" s="37"/>
      <c r="NM67" s="37"/>
      <c r="NN67" s="37"/>
      <c r="NO67" s="37"/>
      <c r="NP67" s="37"/>
      <c r="NQ67" s="37"/>
      <c r="NR67" s="37"/>
      <c r="NS67" s="37"/>
      <c r="NT67" s="37"/>
      <c r="NU67" s="37"/>
      <c r="NV67" s="37"/>
      <c r="NW67" s="37"/>
      <c r="NX67" s="37"/>
      <c r="NY67" s="37"/>
      <c r="NZ67" s="37"/>
      <c r="OA67" s="37"/>
      <c r="OB67" s="37"/>
      <c r="OC67" s="37"/>
      <c r="OD67" s="37"/>
      <c r="OE67" s="37"/>
      <c r="OF67" s="37"/>
      <c r="OG67" s="37"/>
      <c r="OH67" s="37"/>
      <c r="OI67" s="37"/>
      <c r="OJ67" s="37"/>
      <c r="OK67" s="37"/>
      <c r="OL67" s="37"/>
      <c r="OM67" s="37"/>
      <c r="ON67" s="37"/>
      <c r="OO67" s="37"/>
      <c r="OP67" s="37"/>
      <c r="OQ67" s="37"/>
      <c r="OR67" s="37"/>
      <c r="OS67" s="37"/>
      <c r="OT67" s="37"/>
      <c r="OU67" s="37"/>
      <c r="OV67" s="37"/>
      <c r="OW67" s="37"/>
      <c r="OX67" s="37"/>
      <c r="OY67" s="37"/>
      <c r="OZ67" s="37"/>
      <c r="PA67" s="37"/>
      <c r="PB67" s="37"/>
      <c r="PC67" s="37"/>
      <c r="PD67" s="37"/>
      <c r="PE67" s="37"/>
      <c r="PF67" s="37"/>
      <c r="PG67" s="37"/>
      <c r="PH67" s="37"/>
      <c r="PI67" s="37"/>
      <c r="PJ67" s="37"/>
      <c r="PK67" s="37"/>
      <c r="PL67" s="37"/>
      <c r="PM67" s="37"/>
      <c r="PN67" s="37"/>
      <c r="PO67" s="37"/>
      <c r="PP67" s="37"/>
      <c r="PQ67" s="37"/>
      <c r="PR67" s="37"/>
      <c r="PS67" s="37"/>
      <c r="PT67" s="37"/>
      <c r="PU67" s="37"/>
      <c r="PV67" s="37"/>
      <c r="PW67" s="37"/>
      <c r="PX67" s="37"/>
      <c r="PY67" s="37"/>
      <c r="PZ67" s="37"/>
      <c r="QA67" s="37"/>
      <c r="QB67" s="37"/>
      <c r="QC67" s="37"/>
      <c r="QD67" s="37"/>
      <c r="QE67" s="37"/>
      <c r="QF67" s="13"/>
      <c r="QG67" s="14"/>
      <c r="QH67" s="15"/>
      <c r="QI67" s="16"/>
    </row>
    <row r="68" spans="1:457" x14ac:dyDescent="0.25">
      <c r="A68" s="7"/>
      <c r="B68" s="22"/>
      <c r="C68" s="22"/>
      <c r="D68" s="22"/>
      <c r="E68" s="21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  <c r="IW68" s="37"/>
      <c r="IX68" s="37"/>
      <c r="IY68" s="37"/>
      <c r="IZ68" s="37"/>
      <c r="JA68" s="37"/>
      <c r="JB68" s="37"/>
      <c r="JC68" s="37"/>
      <c r="JD68" s="37"/>
      <c r="JE68" s="37"/>
      <c r="JF68" s="37"/>
      <c r="JG68" s="37"/>
      <c r="JH68" s="37"/>
      <c r="JI68" s="37"/>
      <c r="JJ68" s="37"/>
      <c r="JK68" s="37"/>
      <c r="JL68" s="37"/>
      <c r="JM68" s="37"/>
      <c r="JN68" s="37"/>
      <c r="JO68" s="37"/>
      <c r="JP68" s="37"/>
      <c r="JQ68" s="37"/>
      <c r="JR68" s="37"/>
      <c r="JS68" s="37"/>
      <c r="JT68" s="37"/>
      <c r="JU68" s="37"/>
      <c r="JV68" s="37"/>
      <c r="JW68" s="37"/>
      <c r="JX68" s="37"/>
      <c r="JY68" s="37"/>
      <c r="JZ68" s="37"/>
      <c r="KA68" s="37"/>
      <c r="KB68" s="37"/>
      <c r="KC68" s="37"/>
      <c r="KD68" s="37"/>
      <c r="KE68" s="37"/>
      <c r="KF68" s="37"/>
      <c r="KG68" s="37"/>
      <c r="KH68" s="37"/>
      <c r="KI68" s="37"/>
      <c r="KJ68" s="37"/>
      <c r="KK68" s="37"/>
      <c r="KL68" s="37"/>
      <c r="KM68" s="37"/>
      <c r="KN68" s="37"/>
      <c r="KO68" s="37"/>
      <c r="KP68" s="37"/>
      <c r="KQ68" s="37"/>
      <c r="KR68" s="37"/>
      <c r="KS68" s="37"/>
      <c r="KT68" s="37"/>
      <c r="KU68" s="37"/>
      <c r="KV68" s="37"/>
      <c r="KW68" s="37"/>
      <c r="KX68" s="37"/>
      <c r="KY68" s="37"/>
      <c r="KZ68" s="37"/>
      <c r="LA68" s="37"/>
      <c r="LB68" s="37"/>
      <c r="LC68" s="37"/>
      <c r="LD68" s="37"/>
      <c r="LE68" s="37"/>
      <c r="LF68" s="37"/>
      <c r="LG68" s="37"/>
      <c r="LH68" s="37"/>
      <c r="LI68" s="37"/>
      <c r="LJ68" s="37"/>
      <c r="LK68" s="37"/>
      <c r="LL68" s="37"/>
      <c r="LM68" s="37"/>
      <c r="LN68" s="37"/>
      <c r="LO68" s="37"/>
      <c r="LP68" s="37"/>
      <c r="LQ68" s="37"/>
      <c r="LR68" s="37"/>
      <c r="LS68" s="37"/>
      <c r="LT68" s="37"/>
      <c r="LU68" s="37"/>
      <c r="LV68" s="37"/>
      <c r="LW68" s="37"/>
      <c r="LX68" s="37"/>
      <c r="LY68" s="37"/>
      <c r="LZ68" s="37"/>
      <c r="MA68" s="37"/>
      <c r="MB68" s="37"/>
      <c r="MC68" s="37"/>
      <c r="MD68" s="37"/>
      <c r="ME68" s="37"/>
      <c r="MF68" s="37"/>
      <c r="MG68" s="37"/>
      <c r="MH68" s="37"/>
      <c r="MI68" s="37"/>
      <c r="MJ68" s="37"/>
      <c r="MK68" s="37"/>
      <c r="ML68" s="37"/>
      <c r="MM68" s="37"/>
      <c r="MN68" s="37"/>
      <c r="MO68" s="37"/>
      <c r="MP68" s="37"/>
      <c r="MQ68" s="37"/>
      <c r="MR68" s="37"/>
      <c r="MS68" s="37"/>
      <c r="MT68" s="37"/>
      <c r="MU68" s="37"/>
      <c r="MV68" s="37"/>
      <c r="MW68" s="37"/>
      <c r="MX68" s="37"/>
      <c r="MY68" s="37"/>
      <c r="MZ68" s="37"/>
      <c r="NA68" s="37"/>
      <c r="NB68" s="37"/>
      <c r="NC68" s="37"/>
      <c r="ND68" s="37"/>
      <c r="NE68" s="37"/>
      <c r="NF68" s="37"/>
      <c r="NG68" s="37"/>
      <c r="NH68" s="37"/>
      <c r="NI68" s="37"/>
      <c r="NJ68" s="37"/>
      <c r="NK68" s="37"/>
      <c r="NL68" s="37"/>
      <c r="NM68" s="37"/>
      <c r="NN68" s="37"/>
      <c r="NO68" s="37"/>
      <c r="NP68" s="37"/>
      <c r="NQ68" s="37"/>
      <c r="NR68" s="37"/>
      <c r="NS68" s="37"/>
      <c r="NT68" s="37"/>
      <c r="NU68" s="37"/>
      <c r="NV68" s="37"/>
      <c r="NW68" s="37"/>
      <c r="NX68" s="37"/>
      <c r="NY68" s="37"/>
      <c r="NZ68" s="37"/>
      <c r="OA68" s="37"/>
      <c r="OB68" s="37"/>
      <c r="OC68" s="37"/>
      <c r="OD68" s="37"/>
      <c r="OE68" s="37"/>
      <c r="OF68" s="37"/>
      <c r="OG68" s="37"/>
      <c r="OH68" s="37"/>
      <c r="OI68" s="37"/>
      <c r="OJ68" s="37"/>
      <c r="OK68" s="37"/>
      <c r="OL68" s="37"/>
      <c r="OM68" s="37"/>
      <c r="ON68" s="37"/>
      <c r="OO68" s="37"/>
      <c r="OP68" s="37"/>
      <c r="OQ68" s="37"/>
      <c r="OR68" s="37"/>
      <c r="OS68" s="37"/>
      <c r="OT68" s="37"/>
      <c r="OU68" s="37"/>
      <c r="OV68" s="37"/>
      <c r="OW68" s="37"/>
      <c r="OX68" s="37"/>
      <c r="OY68" s="37"/>
      <c r="OZ68" s="37"/>
      <c r="PA68" s="37"/>
      <c r="PB68" s="37"/>
      <c r="PC68" s="37"/>
      <c r="PD68" s="37"/>
      <c r="PE68" s="37"/>
      <c r="PF68" s="37"/>
      <c r="PG68" s="37"/>
      <c r="PH68" s="37"/>
      <c r="PI68" s="37"/>
      <c r="PJ68" s="37"/>
      <c r="PK68" s="37"/>
      <c r="PL68" s="37"/>
      <c r="PM68" s="37"/>
      <c r="PN68" s="37"/>
      <c r="PO68" s="37"/>
      <c r="PP68" s="37"/>
      <c r="PQ68" s="37"/>
      <c r="PR68" s="37"/>
      <c r="PS68" s="37"/>
      <c r="PT68" s="37"/>
      <c r="PU68" s="37"/>
      <c r="PV68" s="37"/>
      <c r="PW68" s="37"/>
      <c r="PX68" s="37"/>
      <c r="PY68" s="37"/>
      <c r="PZ68" s="37"/>
      <c r="QA68" s="37"/>
      <c r="QB68" s="37"/>
      <c r="QC68" s="37"/>
      <c r="QD68" s="37"/>
      <c r="QE68" s="37"/>
      <c r="QF68" s="13"/>
      <c r="QG68" s="14"/>
      <c r="QH68" s="15"/>
      <c r="QI68" s="16"/>
    </row>
    <row r="69" spans="1:457" x14ac:dyDescent="0.25">
      <c r="A69" s="7"/>
      <c r="B69" s="21"/>
      <c r="C69" s="21"/>
      <c r="D69" s="21"/>
      <c r="E69" s="21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  <c r="IW69" s="37"/>
      <c r="IX69" s="37"/>
      <c r="IY69" s="37"/>
      <c r="IZ69" s="37"/>
      <c r="JA69" s="37"/>
      <c r="JB69" s="37"/>
      <c r="JC69" s="37"/>
      <c r="JD69" s="37"/>
      <c r="JE69" s="37"/>
      <c r="JF69" s="37"/>
      <c r="JG69" s="37"/>
      <c r="JH69" s="37"/>
      <c r="JI69" s="37"/>
      <c r="JJ69" s="37"/>
      <c r="JK69" s="37"/>
      <c r="JL69" s="37"/>
      <c r="JM69" s="37"/>
      <c r="JN69" s="37"/>
      <c r="JO69" s="37"/>
      <c r="JP69" s="37"/>
      <c r="JQ69" s="37"/>
      <c r="JR69" s="37"/>
      <c r="JS69" s="37"/>
      <c r="JT69" s="37"/>
      <c r="JU69" s="37"/>
      <c r="JV69" s="37"/>
      <c r="JW69" s="37"/>
      <c r="JX69" s="37"/>
      <c r="JY69" s="37"/>
      <c r="JZ69" s="37"/>
      <c r="KA69" s="37"/>
      <c r="KB69" s="37"/>
      <c r="KC69" s="37"/>
      <c r="KD69" s="37"/>
      <c r="KE69" s="37"/>
      <c r="KF69" s="37"/>
      <c r="KG69" s="37"/>
      <c r="KH69" s="37"/>
      <c r="KI69" s="37"/>
      <c r="KJ69" s="37"/>
      <c r="KK69" s="37"/>
      <c r="KL69" s="37"/>
      <c r="KM69" s="37"/>
      <c r="KN69" s="37"/>
      <c r="KO69" s="37"/>
      <c r="KP69" s="37"/>
      <c r="KQ69" s="37"/>
      <c r="KR69" s="37"/>
      <c r="KS69" s="37"/>
      <c r="KT69" s="37"/>
      <c r="KU69" s="37"/>
      <c r="KV69" s="37"/>
      <c r="KW69" s="37"/>
      <c r="KX69" s="37"/>
      <c r="KY69" s="37"/>
      <c r="KZ69" s="37"/>
      <c r="LA69" s="37"/>
      <c r="LB69" s="37"/>
      <c r="LC69" s="37"/>
      <c r="LD69" s="37"/>
      <c r="LE69" s="37"/>
      <c r="LF69" s="37"/>
      <c r="LG69" s="37"/>
      <c r="LH69" s="37"/>
      <c r="LI69" s="37"/>
      <c r="LJ69" s="37"/>
      <c r="LK69" s="37"/>
      <c r="LL69" s="37"/>
      <c r="LM69" s="37"/>
      <c r="LN69" s="37"/>
      <c r="LO69" s="37"/>
      <c r="LP69" s="37"/>
      <c r="LQ69" s="37"/>
      <c r="LR69" s="37"/>
      <c r="LS69" s="37"/>
      <c r="LT69" s="37"/>
      <c r="LU69" s="37"/>
      <c r="LV69" s="37"/>
      <c r="LW69" s="37"/>
      <c r="LX69" s="37"/>
      <c r="LY69" s="37"/>
      <c r="LZ69" s="37"/>
      <c r="MA69" s="37"/>
      <c r="MB69" s="37"/>
      <c r="MC69" s="37"/>
      <c r="MD69" s="37"/>
      <c r="ME69" s="37"/>
      <c r="MF69" s="37"/>
      <c r="MG69" s="37"/>
      <c r="MH69" s="37"/>
      <c r="MI69" s="37"/>
      <c r="MJ69" s="37"/>
      <c r="MK69" s="37"/>
      <c r="ML69" s="37"/>
      <c r="MM69" s="37"/>
      <c r="MN69" s="37"/>
      <c r="MO69" s="37"/>
      <c r="MP69" s="37"/>
      <c r="MQ69" s="37"/>
      <c r="MR69" s="37"/>
      <c r="MS69" s="37"/>
      <c r="MT69" s="37"/>
      <c r="MU69" s="37"/>
      <c r="MV69" s="37"/>
      <c r="MW69" s="37"/>
      <c r="MX69" s="37"/>
      <c r="MY69" s="37"/>
      <c r="MZ69" s="37"/>
      <c r="NA69" s="37"/>
      <c r="NB69" s="37"/>
      <c r="NC69" s="37"/>
      <c r="ND69" s="37"/>
      <c r="NE69" s="37"/>
      <c r="NF69" s="37"/>
      <c r="NG69" s="37"/>
      <c r="NH69" s="37"/>
      <c r="NI69" s="37"/>
      <c r="NJ69" s="37"/>
      <c r="NK69" s="37"/>
      <c r="NL69" s="37"/>
      <c r="NM69" s="37"/>
      <c r="NN69" s="37"/>
      <c r="NO69" s="37"/>
      <c r="NP69" s="37"/>
      <c r="NQ69" s="37"/>
      <c r="NR69" s="37"/>
      <c r="NS69" s="37"/>
      <c r="NT69" s="37"/>
      <c r="NU69" s="37"/>
      <c r="NV69" s="37"/>
      <c r="NW69" s="37"/>
      <c r="NX69" s="37"/>
      <c r="NY69" s="37"/>
      <c r="NZ69" s="37"/>
      <c r="OA69" s="37"/>
      <c r="OB69" s="37"/>
      <c r="OC69" s="37"/>
      <c r="OD69" s="37"/>
      <c r="OE69" s="37"/>
      <c r="OF69" s="37"/>
      <c r="OG69" s="37"/>
      <c r="OH69" s="37"/>
      <c r="OI69" s="37"/>
      <c r="OJ69" s="37"/>
      <c r="OK69" s="37"/>
      <c r="OL69" s="37"/>
      <c r="OM69" s="37"/>
      <c r="ON69" s="37"/>
      <c r="OO69" s="37"/>
      <c r="OP69" s="37"/>
      <c r="OQ69" s="37"/>
      <c r="OR69" s="37"/>
      <c r="OS69" s="37"/>
      <c r="OT69" s="37"/>
      <c r="OU69" s="37"/>
      <c r="OV69" s="37"/>
      <c r="OW69" s="37"/>
      <c r="OX69" s="37"/>
      <c r="OY69" s="37"/>
      <c r="OZ69" s="37"/>
      <c r="PA69" s="37"/>
      <c r="PB69" s="37"/>
      <c r="PC69" s="37"/>
      <c r="PD69" s="37"/>
      <c r="PE69" s="37"/>
      <c r="PF69" s="37"/>
      <c r="PG69" s="37"/>
      <c r="PH69" s="37"/>
      <c r="PI69" s="37"/>
      <c r="PJ69" s="37"/>
      <c r="PK69" s="37"/>
      <c r="PL69" s="37"/>
      <c r="PM69" s="37"/>
      <c r="PN69" s="37"/>
      <c r="PO69" s="37"/>
      <c r="PP69" s="37"/>
      <c r="PQ69" s="37"/>
      <c r="PR69" s="37"/>
      <c r="PS69" s="37"/>
      <c r="PT69" s="37"/>
      <c r="PU69" s="37"/>
      <c r="PV69" s="37"/>
      <c r="PW69" s="37"/>
      <c r="PX69" s="37"/>
      <c r="PY69" s="37"/>
      <c r="PZ69" s="37"/>
      <c r="QA69" s="37"/>
      <c r="QB69" s="37"/>
      <c r="QC69" s="37"/>
      <c r="QD69" s="37"/>
      <c r="QE69" s="37"/>
      <c r="QF69" s="13"/>
      <c r="QG69" s="14"/>
      <c r="QH69" s="15"/>
      <c r="QI69" s="16"/>
    </row>
    <row r="70" spans="1:457" x14ac:dyDescent="0.25">
      <c r="A70" s="7"/>
      <c r="B70" s="22"/>
      <c r="C70" s="22"/>
      <c r="D70" s="22"/>
      <c r="E70" s="21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  <c r="IW70" s="37"/>
      <c r="IX70" s="37"/>
      <c r="IY70" s="37"/>
      <c r="IZ70" s="37"/>
      <c r="JA70" s="37"/>
      <c r="JB70" s="37"/>
      <c r="JC70" s="37"/>
      <c r="JD70" s="37"/>
      <c r="JE70" s="37"/>
      <c r="JF70" s="37"/>
      <c r="JG70" s="37"/>
      <c r="JH70" s="37"/>
      <c r="JI70" s="37"/>
      <c r="JJ70" s="37"/>
      <c r="JK70" s="37"/>
      <c r="JL70" s="37"/>
      <c r="JM70" s="37"/>
      <c r="JN70" s="37"/>
      <c r="JO70" s="37"/>
      <c r="JP70" s="37"/>
      <c r="JQ70" s="37"/>
      <c r="JR70" s="37"/>
      <c r="JS70" s="37"/>
      <c r="JT70" s="37"/>
      <c r="JU70" s="37"/>
      <c r="JV70" s="37"/>
      <c r="JW70" s="37"/>
      <c r="JX70" s="37"/>
      <c r="JY70" s="37"/>
      <c r="JZ70" s="37"/>
      <c r="KA70" s="37"/>
      <c r="KB70" s="37"/>
      <c r="KC70" s="37"/>
      <c r="KD70" s="37"/>
      <c r="KE70" s="37"/>
      <c r="KF70" s="37"/>
      <c r="KG70" s="37"/>
      <c r="KH70" s="37"/>
      <c r="KI70" s="37"/>
      <c r="KJ70" s="37"/>
      <c r="KK70" s="37"/>
      <c r="KL70" s="37"/>
      <c r="KM70" s="37"/>
      <c r="KN70" s="37"/>
      <c r="KO70" s="37"/>
      <c r="KP70" s="37"/>
      <c r="KQ70" s="37"/>
      <c r="KR70" s="37"/>
      <c r="KS70" s="37"/>
      <c r="KT70" s="37"/>
      <c r="KU70" s="37"/>
      <c r="KV70" s="37"/>
      <c r="KW70" s="37"/>
      <c r="KX70" s="37"/>
      <c r="KY70" s="37"/>
      <c r="KZ70" s="37"/>
      <c r="LA70" s="37"/>
      <c r="LB70" s="37"/>
      <c r="LC70" s="37"/>
      <c r="LD70" s="37"/>
      <c r="LE70" s="37"/>
      <c r="LF70" s="37"/>
      <c r="LG70" s="37"/>
      <c r="LH70" s="37"/>
      <c r="LI70" s="37"/>
      <c r="LJ70" s="37"/>
      <c r="LK70" s="37"/>
      <c r="LL70" s="37"/>
      <c r="LM70" s="37"/>
      <c r="LN70" s="37"/>
      <c r="LO70" s="37"/>
      <c r="LP70" s="37"/>
      <c r="LQ70" s="37"/>
      <c r="LR70" s="37"/>
      <c r="LS70" s="37"/>
      <c r="LT70" s="37"/>
      <c r="LU70" s="37"/>
      <c r="LV70" s="37"/>
      <c r="LW70" s="37"/>
      <c r="LX70" s="37"/>
      <c r="LY70" s="37"/>
      <c r="LZ70" s="37"/>
      <c r="MA70" s="37"/>
      <c r="MB70" s="37"/>
      <c r="MC70" s="37"/>
      <c r="MD70" s="37"/>
      <c r="ME70" s="37"/>
      <c r="MF70" s="37"/>
      <c r="MG70" s="37"/>
      <c r="MH70" s="37"/>
      <c r="MI70" s="37"/>
      <c r="MJ70" s="37"/>
      <c r="MK70" s="37"/>
      <c r="ML70" s="37"/>
      <c r="MM70" s="37"/>
      <c r="MN70" s="37"/>
      <c r="MO70" s="37"/>
      <c r="MP70" s="37"/>
      <c r="MQ70" s="37"/>
      <c r="MR70" s="37"/>
      <c r="MS70" s="37"/>
      <c r="MT70" s="37"/>
      <c r="MU70" s="37"/>
      <c r="MV70" s="37"/>
      <c r="MW70" s="37"/>
      <c r="MX70" s="37"/>
      <c r="MY70" s="37"/>
      <c r="MZ70" s="37"/>
      <c r="NA70" s="37"/>
      <c r="NB70" s="37"/>
      <c r="NC70" s="37"/>
      <c r="ND70" s="37"/>
      <c r="NE70" s="37"/>
      <c r="NF70" s="37"/>
      <c r="NG70" s="37"/>
      <c r="NH70" s="37"/>
      <c r="NI70" s="37"/>
      <c r="NJ70" s="37"/>
      <c r="NK70" s="37"/>
      <c r="NL70" s="37"/>
      <c r="NM70" s="37"/>
      <c r="NN70" s="37"/>
      <c r="NO70" s="37"/>
      <c r="NP70" s="37"/>
      <c r="NQ70" s="37"/>
      <c r="NR70" s="37"/>
      <c r="NS70" s="37"/>
      <c r="NT70" s="37"/>
      <c r="NU70" s="37"/>
      <c r="NV70" s="37"/>
      <c r="NW70" s="37"/>
      <c r="NX70" s="37"/>
      <c r="NY70" s="37"/>
      <c r="NZ70" s="37"/>
      <c r="OA70" s="37"/>
      <c r="OB70" s="37"/>
      <c r="OC70" s="37"/>
      <c r="OD70" s="37"/>
      <c r="OE70" s="37"/>
      <c r="OF70" s="37"/>
      <c r="OG70" s="37"/>
      <c r="OH70" s="37"/>
      <c r="OI70" s="37"/>
      <c r="OJ70" s="37"/>
      <c r="OK70" s="37"/>
      <c r="OL70" s="37"/>
      <c r="OM70" s="37"/>
      <c r="ON70" s="37"/>
      <c r="OO70" s="37"/>
      <c r="OP70" s="37"/>
      <c r="OQ70" s="37"/>
      <c r="OR70" s="37"/>
      <c r="OS70" s="37"/>
      <c r="OT70" s="37"/>
      <c r="OU70" s="37"/>
      <c r="OV70" s="37"/>
      <c r="OW70" s="37"/>
      <c r="OX70" s="37"/>
      <c r="OY70" s="37"/>
      <c r="OZ70" s="37"/>
      <c r="PA70" s="37"/>
      <c r="PB70" s="37"/>
      <c r="PC70" s="37"/>
      <c r="PD70" s="37"/>
      <c r="PE70" s="37"/>
      <c r="PF70" s="37"/>
      <c r="PG70" s="37"/>
      <c r="PH70" s="37"/>
      <c r="PI70" s="37"/>
      <c r="PJ70" s="37"/>
      <c r="PK70" s="37"/>
      <c r="PL70" s="37"/>
      <c r="PM70" s="37"/>
      <c r="PN70" s="37"/>
      <c r="PO70" s="37"/>
      <c r="PP70" s="37"/>
      <c r="PQ70" s="37"/>
      <c r="PR70" s="37"/>
      <c r="PS70" s="37"/>
      <c r="PT70" s="37"/>
      <c r="PU70" s="37"/>
      <c r="PV70" s="37"/>
      <c r="PW70" s="37"/>
      <c r="PX70" s="37"/>
      <c r="PY70" s="37"/>
      <c r="PZ70" s="37"/>
      <c r="QA70" s="37"/>
      <c r="QB70" s="37"/>
      <c r="QC70" s="37"/>
      <c r="QD70" s="37"/>
      <c r="QE70" s="37"/>
      <c r="QF70" s="13"/>
      <c r="QG70" s="14"/>
      <c r="QH70" s="15"/>
      <c r="QI70" s="16"/>
    </row>
    <row r="71" spans="1:457" x14ac:dyDescent="0.25">
      <c r="A71" s="7"/>
      <c r="B71" s="22"/>
      <c r="C71" s="22"/>
      <c r="D71" s="22"/>
      <c r="E71" s="21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  <c r="IW71" s="37"/>
      <c r="IX71" s="37"/>
      <c r="IY71" s="37"/>
      <c r="IZ71" s="37"/>
      <c r="JA71" s="37"/>
      <c r="JB71" s="37"/>
      <c r="JC71" s="37"/>
      <c r="JD71" s="37"/>
      <c r="JE71" s="37"/>
      <c r="JF71" s="37"/>
      <c r="JG71" s="37"/>
      <c r="JH71" s="37"/>
      <c r="JI71" s="37"/>
      <c r="JJ71" s="37"/>
      <c r="JK71" s="37"/>
      <c r="JL71" s="37"/>
      <c r="JM71" s="37"/>
      <c r="JN71" s="37"/>
      <c r="JO71" s="37"/>
      <c r="JP71" s="37"/>
      <c r="JQ71" s="37"/>
      <c r="JR71" s="37"/>
      <c r="JS71" s="37"/>
      <c r="JT71" s="37"/>
      <c r="JU71" s="37"/>
      <c r="JV71" s="37"/>
      <c r="JW71" s="37"/>
      <c r="JX71" s="37"/>
      <c r="JY71" s="37"/>
      <c r="JZ71" s="37"/>
      <c r="KA71" s="37"/>
      <c r="KB71" s="37"/>
      <c r="KC71" s="37"/>
      <c r="KD71" s="37"/>
      <c r="KE71" s="37"/>
      <c r="KF71" s="37"/>
      <c r="KG71" s="37"/>
      <c r="KH71" s="37"/>
      <c r="KI71" s="37"/>
      <c r="KJ71" s="37"/>
      <c r="KK71" s="37"/>
      <c r="KL71" s="37"/>
      <c r="KM71" s="37"/>
      <c r="KN71" s="37"/>
      <c r="KO71" s="37"/>
      <c r="KP71" s="37"/>
      <c r="KQ71" s="37"/>
      <c r="KR71" s="37"/>
      <c r="KS71" s="37"/>
      <c r="KT71" s="37"/>
      <c r="KU71" s="37"/>
      <c r="KV71" s="37"/>
      <c r="KW71" s="37"/>
      <c r="KX71" s="37"/>
      <c r="KY71" s="37"/>
      <c r="KZ71" s="37"/>
      <c r="LA71" s="37"/>
      <c r="LB71" s="37"/>
      <c r="LC71" s="37"/>
      <c r="LD71" s="37"/>
      <c r="LE71" s="37"/>
      <c r="LF71" s="37"/>
      <c r="LG71" s="37"/>
      <c r="LH71" s="37"/>
      <c r="LI71" s="37"/>
      <c r="LJ71" s="37"/>
      <c r="LK71" s="37"/>
      <c r="LL71" s="37"/>
      <c r="LM71" s="37"/>
      <c r="LN71" s="37"/>
      <c r="LO71" s="37"/>
      <c r="LP71" s="37"/>
      <c r="LQ71" s="37"/>
      <c r="LR71" s="37"/>
      <c r="LS71" s="37"/>
      <c r="LT71" s="37"/>
      <c r="LU71" s="37"/>
      <c r="LV71" s="37"/>
      <c r="LW71" s="37"/>
      <c r="LX71" s="37"/>
      <c r="LY71" s="37"/>
      <c r="LZ71" s="37"/>
      <c r="MA71" s="37"/>
      <c r="MB71" s="37"/>
      <c r="MC71" s="37"/>
      <c r="MD71" s="37"/>
      <c r="ME71" s="37"/>
      <c r="MF71" s="37"/>
      <c r="MG71" s="37"/>
      <c r="MH71" s="37"/>
      <c r="MI71" s="37"/>
      <c r="MJ71" s="37"/>
      <c r="MK71" s="37"/>
      <c r="ML71" s="37"/>
      <c r="MM71" s="37"/>
      <c r="MN71" s="37"/>
      <c r="MO71" s="37"/>
      <c r="MP71" s="37"/>
      <c r="MQ71" s="37"/>
      <c r="MR71" s="37"/>
      <c r="MS71" s="37"/>
      <c r="MT71" s="37"/>
      <c r="MU71" s="37"/>
      <c r="MV71" s="37"/>
      <c r="MW71" s="37"/>
      <c r="MX71" s="37"/>
      <c r="MY71" s="37"/>
      <c r="MZ71" s="37"/>
      <c r="NA71" s="37"/>
      <c r="NB71" s="37"/>
      <c r="NC71" s="37"/>
      <c r="ND71" s="37"/>
      <c r="NE71" s="37"/>
      <c r="NF71" s="37"/>
      <c r="NG71" s="37"/>
      <c r="NH71" s="37"/>
      <c r="NI71" s="37"/>
      <c r="NJ71" s="37"/>
      <c r="NK71" s="37"/>
      <c r="NL71" s="37"/>
      <c r="NM71" s="37"/>
      <c r="NN71" s="37"/>
      <c r="NO71" s="37"/>
      <c r="NP71" s="37"/>
      <c r="NQ71" s="37"/>
      <c r="NR71" s="37"/>
      <c r="NS71" s="37"/>
      <c r="NT71" s="37"/>
      <c r="NU71" s="37"/>
      <c r="NV71" s="37"/>
      <c r="NW71" s="37"/>
      <c r="NX71" s="37"/>
      <c r="NY71" s="37"/>
      <c r="NZ71" s="37"/>
      <c r="OA71" s="37"/>
      <c r="OB71" s="37"/>
      <c r="OC71" s="37"/>
      <c r="OD71" s="37"/>
      <c r="OE71" s="37"/>
      <c r="OF71" s="37"/>
      <c r="OG71" s="37"/>
      <c r="OH71" s="37"/>
      <c r="OI71" s="37"/>
      <c r="OJ71" s="37"/>
      <c r="OK71" s="37"/>
      <c r="OL71" s="37"/>
      <c r="OM71" s="37"/>
      <c r="ON71" s="37"/>
      <c r="OO71" s="37"/>
      <c r="OP71" s="37"/>
      <c r="OQ71" s="37"/>
      <c r="OR71" s="37"/>
      <c r="OS71" s="37"/>
      <c r="OT71" s="37"/>
      <c r="OU71" s="37"/>
      <c r="OV71" s="37"/>
      <c r="OW71" s="37"/>
      <c r="OX71" s="37"/>
      <c r="OY71" s="37"/>
      <c r="OZ71" s="37"/>
      <c r="PA71" s="37"/>
      <c r="PB71" s="37"/>
      <c r="PC71" s="37"/>
      <c r="PD71" s="37"/>
      <c r="PE71" s="37"/>
      <c r="PF71" s="37"/>
      <c r="PG71" s="37"/>
      <c r="PH71" s="37"/>
      <c r="PI71" s="37"/>
      <c r="PJ71" s="37"/>
      <c r="PK71" s="37"/>
      <c r="PL71" s="37"/>
      <c r="PM71" s="37"/>
      <c r="PN71" s="37"/>
      <c r="PO71" s="37"/>
      <c r="PP71" s="37"/>
      <c r="PQ71" s="37"/>
      <c r="PR71" s="37"/>
      <c r="PS71" s="37"/>
      <c r="PT71" s="37"/>
      <c r="PU71" s="37"/>
      <c r="PV71" s="37"/>
      <c r="PW71" s="37"/>
      <c r="PX71" s="37"/>
      <c r="PY71" s="37"/>
      <c r="PZ71" s="37"/>
      <c r="QA71" s="37"/>
      <c r="QB71" s="37"/>
      <c r="QC71" s="37"/>
      <c r="QD71" s="37"/>
      <c r="QE71" s="37"/>
      <c r="QF71" s="13"/>
      <c r="QG71" s="14"/>
      <c r="QH71" s="15"/>
      <c r="QI71" s="16"/>
    </row>
    <row r="72" spans="1:457" x14ac:dyDescent="0.25">
      <c r="A72" s="7"/>
      <c r="B72" s="21"/>
      <c r="C72" s="21"/>
      <c r="D72" s="21"/>
      <c r="E72" s="21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  <c r="IW72" s="37"/>
      <c r="IX72" s="37"/>
      <c r="IY72" s="37"/>
      <c r="IZ72" s="37"/>
      <c r="JA72" s="37"/>
      <c r="JB72" s="37"/>
      <c r="JC72" s="37"/>
      <c r="JD72" s="37"/>
      <c r="JE72" s="37"/>
      <c r="JF72" s="37"/>
      <c r="JG72" s="37"/>
      <c r="JH72" s="37"/>
      <c r="JI72" s="37"/>
      <c r="JJ72" s="37"/>
      <c r="JK72" s="37"/>
      <c r="JL72" s="37"/>
      <c r="JM72" s="37"/>
      <c r="JN72" s="37"/>
      <c r="JO72" s="37"/>
      <c r="JP72" s="37"/>
      <c r="JQ72" s="37"/>
      <c r="JR72" s="37"/>
      <c r="JS72" s="37"/>
      <c r="JT72" s="37"/>
      <c r="JU72" s="37"/>
      <c r="JV72" s="37"/>
      <c r="JW72" s="37"/>
      <c r="JX72" s="37"/>
      <c r="JY72" s="37"/>
      <c r="JZ72" s="37"/>
      <c r="KA72" s="37"/>
      <c r="KB72" s="37"/>
      <c r="KC72" s="37"/>
      <c r="KD72" s="37"/>
      <c r="KE72" s="37"/>
      <c r="KF72" s="37"/>
      <c r="KG72" s="37"/>
      <c r="KH72" s="37"/>
      <c r="KI72" s="37"/>
      <c r="KJ72" s="37"/>
      <c r="KK72" s="37"/>
      <c r="KL72" s="37"/>
      <c r="KM72" s="37"/>
      <c r="KN72" s="37"/>
      <c r="KO72" s="37"/>
      <c r="KP72" s="37"/>
      <c r="KQ72" s="37"/>
      <c r="KR72" s="37"/>
      <c r="KS72" s="37"/>
      <c r="KT72" s="37"/>
      <c r="KU72" s="37"/>
      <c r="KV72" s="37"/>
      <c r="KW72" s="37"/>
      <c r="KX72" s="37"/>
      <c r="KY72" s="37"/>
      <c r="KZ72" s="37"/>
      <c r="LA72" s="37"/>
      <c r="LB72" s="37"/>
      <c r="LC72" s="37"/>
      <c r="LD72" s="37"/>
      <c r="LE72" s="37"/>
      <c r="LF72" s="37"/>
      <c r="LG72" s="37"/>
      <c r="LH72" s="37"/>
      <c r="LI72" s="37"/>
      <c r="LJ72" s="37"/>
      <c r="LK72" s="37"/>
      <c r="LL72" s="37"/>
      <c r="LM72" s="37"/>
      <c r="LN72" s="37"/>
      <c r="LO72" s="37"/>
      <c r="LP72" s="37"/>
      <c r="LQ72" s="37"/>
      <c r="LR72" s="37"/>
      <c r="LS72" s="37"/>
      <c r="LT72" s="37"/>
      <c r="LU72" s="37"/>
      <c r="LV72" s="37"/>
      <c r="LW72" s="37"/>
      <c r="LX72" s="37"/>
      <c r="LY72" s="37"/>
      <c r="LZ72" s="37"/>
      <c r="MA72" s="37"/>
      <c r="MB72" s="37"/>
      <c r="MC72" s="37"/>
      <c r="MD72" s="37"/>
      <c r="ME72" s="37"/>
      <c r="MF72" s="37"/>
      <c r="MG72" s="37"/>
      <c r="MH72" s="37"/>
      <c r="MI72" s="37"/>
      <c r="MJ72" s="37"/>
      <c r="MK72" s="37"/>
      <c r="ML72" s="37"/>
      <c r="MM72" s="37"/>
      <c r="MN72" s="37"/>
      <c r="MO72" s="37"/>
      <c r="MP72" s="37"/>
      <c r="MQ72" s="37"/>
      <c r="MR72" s="37"/>
      <c r="MS72" s="37"/>
      <c r="MT72" s="37"/>
      <c r="MU72" s="37"/>
      <c r="MV72" s="37"/>
      <c r="MW72" s="37"/>
      <c r="MX72" s="37"/>
      <c r="MY72" s="37"/>
      <c r="MZ72" s="37"/>
      <c r="NA72" s="37"/>
      <c r="NB72" s="37"/>
      <c r="NC72" s="37"/>
      <c r="ND72" s="37"/>
      <c r="NE72" s="37"/>
      <c r="NF72" s="37"/>
      <c r="NG72" s="37"/>
      <c r="NH72" s="37"/>
      <c r="NI72" s="37"/>
      <c r="NJ72" s="37"/>
      <c r="NK72" s="37"/>
      <c r="NL72" s="37"/>
      <c r="NM72" s="37"/>
      <c r="NN72" s="37"/>
      <c r="NO72" s="37"/>
      <c r="NP72" s="37"/>
      <c r="NQ72" s="37"/>
      <c r="NR72" s="37"/>
      <c r="NS72" s="37"/>
      <c r="NT72" s="37"/>
      <c r="NU72" s="37"/>
      <c r="NV72" s="37"/>
      <c r="NW72" s="37"/>
      <c r="NX72" s="37"/>
      <c r="NY72" s="37"/>
      <c r="NZ72" s="37"/>
      <c r="OA72" s="37"/>
      <c r="OB72" s="37"/>
      <c r="OC72" s="37"/>
      <c r="OD72" s="37"/>
      <c r="OE72" s="37"/>
      <c r="OF72" s="37"/>
      <c r="OG72" s="37"/>
      <c r="OH72" s="37"/>
      <c r="OI72" s="37"/>
      <c r="OJ72" s="37"/>
      <c r="OK72" s="37"/>
      <c r="OL72" s="37"/>
      <c r="OM72" s="37"/>
      <c r="ON72" s="37"/>
      <c r="OO72" s="37"/>
      <c r="OP72" s="37"/>
      <c r="OQ72" s="37"/>
      <c r="OR72" s="37"/>
      <c r="OS72" s="37"/>
      <c r="OT72" s="37"/>
      <c r="OU72" s="37"/>
      <c r="OV72" s="37"/>
      <c r="OW72" s="37"/>
      <c r="OX72" s="37"/>
      <c r="OY72" s="37"/>
      <c r="OZ72" s="37"/>
      <c r="PA72" s="37"/>
      <c r="PB72" s="37"/>
      <c r="PC72" s="37"/>
      <c r="PD72" s="37"/>
      <c r="PE72" s="37"/>
      <c r="PF72" s="37"/>
      <c r="PG72" s="37"/>
      <c r="PH72" s="37"/>
      <c r="PI72" s="37"/>
      <c r="PJ72" s="37"/>
      <c r="PK72" s="37"/>
      <c r="PL72" s="37"/>
      <c r="PM72" s="37"/>
      <c r="PN72" s="37"/>
      <c r="PO72" s="37"/>
      <c r="PP72" s="37"/>
      <c r="PQ72" s="37"/>
      <c r="PR72" s="37"/>
      <c r="PS72" s="37"/>
      <c r="PT72" s="37"/>
      <c r="PU72" s="37"/>
      <c r="PV72" s="37"/>
      <c r="PW72" s="37"/>
      <c r="PX72" s="37"/>
      <c r="PY72" s="37"/>
      <c r="PZ72" s="37"/>
      <c r="QA72" s="37"/>
      <c r="QB72" s="37"/>
      <c r="QC72" s="37"/>
      <c r="QD72" s="37"/>
      <c r="QE72" s="37"/>
      <c r="QF72" s="13"/>
      <c r="QG72" s="14"/>
      <c r="QH72" s="15"/>
      <c r="QI72" s="16"/>
    </row>
    <row r="73" spans="1:457" x14ac:dyDescent="0.25">
      <c r="A73" s="7"/>
      <c r="B73" s="22"/>
      <c r="C73" s="22"/>
      <c r="D73" s="22"/>
      <c r="E73" s="21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/>
      <c r="JM73" s="37"/>
      <c r="JN73" s="37"/>
      <c r="JO73" s="37"/>
      <c r="JP73" s="37"/>
      <c r="JQ73" s="37"/>
      <c r="JR73" s="37"/>
      <c r="JS73" s="37"/>
      <c r="JT73" s="37"/>
      <c r="JU73" s="37"/>
      <c r="JV73" s="37"/>
      <c r="JW73" s="37"/>
      <c r="JX73" s="37"/>
      <c r="JY73" s="37"/>
      <c r="JZ73" s="37"/>
      <c r="KA73" s="37"/>
      <c r="KB73" s="37"/>
      <c r="KC73" s="37"/>
      <c r="KD73" s="37"/>
      <c r="KE73" s="37"/>
      <c r="KF73" s="37"/>
      <c r="KG73" s="37"/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  <c r="LT73" s="37"/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/>
      <c r="MJ73" s="37"/>
      <c r="MK73" s="37"/>
      <c r="ML73" s="37"/>
      <c r="MM73" s="37"/>
      <c r="MN73" s="37"/>
      <c r="MO73" s="37"/>
      <c r="MP73" s="37"/>
      <c r="MQ73" s="37"/>
      <c r="MR73" s="37"/>
      <c r="MS73" s="37"/>
      <c r="MT73" s="37"/>
      <c r="MU73" s="37"/>
      <c r="MV73" s="37"/>
      <c r="MW73" s="37"/>
      <c r="MX73" s="37"/>
      <c r="MY73" s="37"/>
      <c r="MZ73" s="37"/>
      <c r="NA73" s="37"/>
      <c r="NB73" s="37"/>
      <c r="NC73" s="37"/>
      <c r="ND73" s="37"/>
      <c r="NE73" s="37"/>
      <c r="NF73" s="37"/>
      <c r="NG73" s="37"/>
      <c r="NH73" s="37"/>
      <c r="NI73" s="37"/>
      <c r="NJ73" s="37"/>
      <c r="NK73" s="37"/>
      <c r="NL73" s="37"/>
      <c r="NM73" s="37"/>
      <c r="NN73" s="37"/>
      <c r="NO73" s="37"/>
      <c r="NP73" s="37"/>
      <c r="NQ73" s="37"/>
      <c r="NR73" s="37"/>
      <c r="NS73" s="37"/>
      <c r="NT73" s="37"/>
      <c r="NU73" s="37"/>
      <c r="NV73" s="37"/>
      <c r="NW73" s="37"/>
      <c r="NX73" s="37"/>
      <c r="NY73" s="37"/>
      <c r="NZ73" s="37"/>
      <c r="OA73" s="37"/>
      <c r="OB73" s="37"/>
      <c r="OC73" s="37"/>
      <c r="OD73" s="37"/>
      <c r="OE73" s="37"/>
      <c r="OF73" s="37"/>
      <c r="OG73" s="37"/>
      <c r="OH73" s="37"/>
      <c r="OI73" s="37"/>
      <c r="OJ73" s="37"/>
      <c r="OK73" s="37"/>
      <c r="OL73" s="37"/>
      <c r="OM73" s="37"/>
      <c r="ON73" s="37"/>
      <c r="OO73" s="37"/>
      <c r="OP73" s="37"/>
      <c r="OQ73" s="37"/>
      <c r="OR73" s="37"/>
      <c r="OS73" s="37"/>
      <c r="OT73" s="37"/>
      <c r="OU73" s="37"/>
      <c r="OV73" s="37"/>
      <c r="OW73" s="37"/>
      <c r="OX73" s="37"/>
      <c r="OY73" s="37"/>
      <c r="OZ73" s="37"/>
      <c r="PA73" s="37"/>
      <c r="PB73" s="37"/>
      <c r="PC73" s="37"/>
      <c r="PD73" s="37"/>
      <c r="PE73" s="37"/>
      <c r="PF73" s="37"/>
      <c r="PG73" s="37"/>
      <c r="PH73" s="37"/>
      <c r="PI73" s="37"/>
      <c r="PJ73" s="37"/>
      <c r="PK73" s="37"/>
      <c r="PL73" s="37"/>
      <c r="PM73" s="37"/>
      <c r="PN73" s="37"/>
      <c r="PO73" s="37"/>
      <c r="PP73" s="37"/>
      <c r="PQ73" s="37"/>
      <c r="PR73" s="37"/>
      <c r="PS73" s="37"/>
      <c r="PT73" s="37"/>
      <c r="PU73" s="37"/>
      <c r="PV73" s="37"/>
      <c r="PW73" s="37"/>
      <c r="PX73" s="37"/>
      <c r="PY73" s="37"/>
      <c r="PZ73" s="37"/>
      <c r="QA73" s="37"/>
      <c r="QB73" s="37"/>
      <c r="QC73" s="37"/>
      <c r="QD73" s="37"/>
      <c r="QE73" s="37"/>
      <c r="QF73" s="13"/>
      <c r="QG73" s="14"/>
      <c r="QH73" s="15"/>
      <c r="QI73" s="16"/>
    </row>
    <row r="74" spans="1:457" x14ac:dyDescent="0.25">
      <c r="A74" s="7"/>
      <c r="B74" s="23"/>
      <c r="C74" s="23"/>
      <c r="D74" s="23"/>
      <c r="E74" s="23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  <c r="IW74" s="37"/>
      <c r="IX74" s="37"/>
      <c r="IY74" s="37"/>
      <c r="IZ74" s="37"/>
      <c r="JA74" s="37"/>
      <c r="JB74" s="37"/>
      <c r="JC74" s="37"/>
      <c r="JD74" s="37"/>
      <c r="JE74" s="37"/>
      <c r="JF74" s="37"/>
      <c r="JG74" s="37"/>
      <c r="JH74" s="37"/>
      <c r="JI74" s="37"/>
      <c r="JJ74" s="37"/>
      <c r="JK74" s="37"/>
      <c r="JL74" s="37"/>
      <c r="JM74" s="37"/>
      <c r="JN74" s="37"/>
      <c r="JO74" s="37"/>
      <c r="JP74" s="37"/>
      <c r="JQ74" s="37"/>
      <c r="JR74" s="37"/>
      <c r="JS74" s="37"/>
      <c r="JT74" s="37"/>
      <c r="JU74" s="37"/>
      <c r="JV74" s="37"/>
      <c r="JW74" s="37"/>
      <c r="JX74" s="37"/>
      <c r="JY74" s="37"/>
      <c r="JZ74" s="37"/>
      <c r="KA74" s="37"/>
      <c r="KB74" s="37"/>
      <c r="KC74" s="37"/>
      <c r="KD74" s="37"/>
      <c r="KE74" s="37"/>
      <c r="KF74" s="37"/>
      <c r="KG74" s="37"/>
      <c r="KH74" s="37"/>
      <c r="KI74" s="37"/>
      <c r="KJ74" s="37"/>
      <c r="KK74" s="37"/>
      <c r="KL74" s="37"/>
      <c r="KM74" s="37"/>
      <c r="KN74" s="37"/>
      <c r="KO74" s="37"/>
      <c r="KP74" s="37"/>
      <c r="KQ74" s="37"/>
      <c r="KR74" s="37"/>
      <c r="KS74" s="37"/>
      <c r="KT74" s="37"/>
      <c r="KU74" s="37"/>
      <c r="KV74" s="37"/>
      <c r="KW74" s="37"/>
      <c r="KX74" s="37"/>
      <c r="KY74" s="37"/>
      <c r="KZ74" s="37"/>
      <c r="LA74" s="37"/>
      <c r="LB74" s="37"/>
      <c r="LC74" s="37"/>
      <c r="LD74" s="37"/>
      <c r="LE74" s="37"/>
      <c r="LF74" s="37"/>
      <c r="LG74" s="37"/>
      <c r="LH74" s="37"/>
      <c r="LI74" s="37"/>
      <c r="LJ74" s="37"/>
      <c r="LK74" s="37"/>
      <c r="LL74" s="37"/>
      <c r="LM74" s="37"/>
      <c r="LN74" s="37"/>
      <c r="LO74" s="37"/>
      <c r="LP74" s="37"/>
      <c r="LQ74" s="37"/>
      <c r="LR74" s="37"/>
      <c r="LS74" s="37"/>
      <c r="LT74" s="37"/>
      <c r="LU74" s="37"/>
      <c r="LV74" s="37"/>
      <c r="LW74" s="37"/>
      <c r="LX74" s="37"/>
      <c r="LY74" s="37"/>
      <c r="LZ74" s="37"/>
      <c r="MA74" s="37"/>
      <c r="MB74" s="37"/>
      <c r="MC74" s="37"/>
      <c r="MD74" s="37"/>
      <c r="ME74" s="37"/>
      <c r="MF74" s="37"/>
      <c r="MG74" s="37"/>
      <c r="MH74" s="37"/>
      <c r="MI74" s="37"/>
      <c r="MJ74" s="37"/>
      <c r="MK74" s="37"/>
      <c r="ML74" s="37"/>
      <c r="MM74" s="37"/>
      <c r="MN74" s="37"/>
      <c r="MO74" s="37"/>
      <c r="MP74" s="37"/>
      <c r="MQ74" s="37"/>
      <c r="MR74" s="37"/>
      <c r="MS74" s="37"/>
      <c r="MT74" s="37"/>
      <c r="MU74" s="37"/>
      <c r="MV74" s="37"/>
      <c r="MW74" s="37"/>
      <c r="MX74" s="37"/>
      <c r="MY74" s="37"/>
      <c r="MZ74" s="37"/>
      <c r="NA74" s="37"/>
      <c r="NB74" s="37"/>
      <c r="NC74" s="37"/>
      <c r="ND74" s="37"/>
      <c r="NE74" s="37"/>
      <c r="NF74" s="37"/>
      <c r="NG74" s="37"/>
      <c r="NH74" s="37"/>
      <c r="NI74" s="37"/>
      <c r="NJ74" s="37"/>
      <c r="NK74" s="37"/>
      <c r="NL74" s="37"/>
      <c r="NM74" s="37"/>
      <c r="NN74" s="37"/>
      <c r="NO74" s="37"/>
      <c r="NP74" s="37"/>
      <c r="NQ74" s="37"/>
      <c r="NR74" s="37"/>
      <c r="NS74" s="37"/>
      <c r="NT74" s="37"/>
      <c r="NU74" s="37"/>
      <c r="NV74" s="37"/>
      <c r="NW74" s="37"/>
      <c r="NX74" s="37"/>
      <c r="NY74" s="37"/>
      <c r="NZ74" s="37"/>
      <c r="OA74" s="37"/>
      <c r="OB74" s="37"/>
      <c r="OC74" s="37"/>
      <c r="OD74" s="37"/>
      <c r="OE74" s="37"/>
      <c r="OF74" s="37"/>
      <c r="OG74" s="37"/>
      <c r="OH74" s="37"/>
      <c r="OI74" s="37"/>
      <c r="OJ74" s="37"/>
      <c r="OK74" s="37"/>
      <c r="OL74" s="37"/>
      <c r="OM74" s="37"/>
      <c r="ON74" s="37"/>
      <c r="OO74" s="37"/>
      <c r="OP74" s="37"/>
      <c r="OQ74" s="37"/>
      <c r="OR74" s="37"/>
      <c r="OS74" s="37"/>
      <c r="OT74" s="37"/>
      <c r="OU74" s="37"/>
      <c r="OV74" s="37"/>
      <c r="OW74" s="37"/>
      <c r="OX74" s="37"/>
      <c r="OY74" s="37"/>
      <c r="OZ74" s="37"/>
      <c r="PA74" s="37"/>
      <c r="PB74" s="37"/>
      <c r="PC74" s="37"/>
      <c r="PD74" s="37"/>
      <c r="PE74" s="37"/>
      <c r="PF74" s="37"/>
      <c r="PG74" s="37"/>
      <c r="PH74" s="37"/>
      <c r="PI74" s="37"/>
      <c r="PJ74" s="37"/>
      <c r="PK74" s="37"/>
      <c r="PL74" s="37"/>
      <c r="PM74" s="37"/>
      <c r="PN74" s="37"/>
      <c r="PO74" s="37"/>
      <c r="PP74" s="37"/>
      <c r="PQ74" s="37"/>
      <c r="PR74" s="37"/>
      <c r="PS74" s="37"/>
      <c r="PT74" s="37"/>
      <c r="PU74" s="37"/>
      <c r="PV74" s="37"/>
      <c r="PW74" s="37"/>
      <c r="PX74" s="37"/>
      <c r="PY74" s="37"/>
      <c r="PZ74" s="37"/>
      <c r="QA74" s="37"/>
      <c r="QB74" s="37"/>
      <c r="QC74" s="37"/>
      <c r="QD74" s="37"/>
      <c r="QE74" s="37"/>
      <c r="QF74" s="13"/>
      <c r="QG74" s="14"/>
      <c r="QH74" s="15"/>
      <c r="QI74" s="16"/>
    </row>
    <row r="75" spans="1:457" x14ac:dyDescent="0.25">
      <c r="A75" s="3"/>
      <c r="QF75" s="3"/>
      <c r="QG75" s="17"/>
      <c r="QH75" s="3"/>
      <c r="QI75" s="3"/>
    </row>
    <row r="76" spans="1:457" s="10" customFormat="1" x14ac:dyDescent="0.25">
      <c r="A76" s="24"/>
      <c r="B76" s="75" t="s">
        <v>26</v>
      </c>
      <c r="C76" s="76"/>
      <c r="D76" s="76"/>
      <c r="E76" s="76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  <c r="IV76" s="77"/>
      <c r="IW76" s="77"/>
      <c r="IX76" s="77"/>
      <c r="IY76" s="77"/>
      <c r="IZ76" s="77"/>
      <c r="JA76" s="77"/>
      <c r="JB76" s="77"/>
      <c r="JC76" s="77"/>
      <c r="JD76" s="77"/>
      <c r="JE76" s="77"/>
      <c r="JF76" s="77"/>
      <c r="JG76" s="77"/>
      <c r="JH76" s="77"/>
      <c r="JI76" s="77"/>
      <c r="JJ76" s="77"/>
      <c r="JK76" s="77"/>
      <c r="JL76" s="77"/>
      <c r="JM76" s="77"/>
      <c r="JN76" s="77"/>
      <c r="JO76" s="77"/>
      <c r="JP76" s="77"/>
      <c r="JQ76" s="77"/>
      <c r="JR76" s="77"/>
      <c r="JS76" s="77"/>
      <c r="JT76" s="77"/>
      <c r="JU76" s="77"/>
      <c r="JV76" s="77"/>
      <c r="JW76" s="77"/>
      <c r="JX76" s="77"/>
      <c r="JY76" s="77"/>
      <c r="JZ76" s="77"/>
      <c r="KA76" s="77"/>
      <c r="KB76" s="77"/>
      <c r="KC76" s="77"/>
      <c r="KD76" s="77"/>
      <c r="KE76" s="77"/>
      <c r="KF76" s="77"/>
      <c r="KG76" s="77"/>
      <c r="KH76" s="77"/>
      <c r="KI76" s="77"/>
      <c r="KJ76" s="77"/>
      <c r="KK76" s="77"/>
      <c r="KL76" s="77"/>
      <c r="KM76" s="77"/>
      <c r="KN76" s="77"/>
      <c r="KO76" s="77"/>
      <c r="KP76" s="77"/>
      <c r="KQ76" s="77"/>
      <c r="KR76" s="77"/>
      <c r="KS76" s="77"/>
      <c r="KT76" s="77"/>
      <c r="KU76" s="77"/>
      <c r="KV76" s="77"/>
      <c r="KW76" s="77"/>
      <c r="KX76" s="77"/>
      <c r="KY76" s="77"/>
      <c r="KZ76" s="77"/>
      <c r="LA76" s="77"/>
      <c r="LB76" s="77"/>
      <c r="LC76" s="77"/>
      <c r="LD76" s="77"/>
      <c r="LE76" s="77"/>
      <c r="LF76" s="77"/>
      <c r="LG76" s="77"/>
      <c r="LH76" s="77"/>
      <c r="LI76" s="77"/>
      <c r="LJ76" s="77"/>
      <c r="LK76" s="77"/>
      <c r="LL76" s="77"/>
      <c r="LM76" s="77"/>
      <c r="LN76" s="77"/>
      <c r="LO76" s="77"/>
      <c r="LP76" s="77"/>
      <c r="LQ76" s="77"/>
      <c r="LR76" s="77"/>
      <c r="LS76" s="77"/>
      <c r="LT76" s="77"/>
      <c r="LU76" s="77"/>
      <c r="LV76" s="77"/>
      <c r="LW76" s="77"/>
      <c r="LX76" s="77"/>
      <c r="LY76" s="77"/>
      <c r="LZ76" s="77"/>
      <c r="MA76" s="77"/>
      <c r="MB76" s="77"/>
      <c r="MC76" s="77"/>
      <c r="MD76" s="77"/>
      <c r="ME76" s="77"/>
      <c r="MF76" s="77"/>
      <c r="MG76" s="77"/>
      <c r="MH76" s="77"/>
      <c r="MI76" s="77"/>
      <c r="MJ76" s="77"/>
      <c r="MK76" s="77"/>
      <c r="ML76" s="77"/>
      <c r="MM76" s="77"/>
      <c r="MN76" s="77"/>
      <c r="MO76" s="77"/>
      <c r="MP76" s="77"/>
      <c r="MQ76" s="77"/>
      <c r="MR76" s="77"/>
      <c r="MS76" s="77"/>
      <c r="MT76" s="77"/>
      <c r="MU76" s="77"/>
      <c r="MV76" s="77"/>
      <c r="MW76" s="77"/>
      <c r="MX76" s="77"/>
      <c r="MY76" s="77"/>
      <c r="MZ76" s="77"/>
      <c r="NA76" s="77"/>
      <c r="NB76" s="77"/>
      <c r="NC76" s="77"/>
      <c r="ND76" s="77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7"/>
      <c r="NS76" s="77"/>
      <c r="NT76" s="77"/>
      <c r="NU76" s="77"/>
      <c r="NV76" s="77"/>
      <c r="NW76" s="77"/>
      <c r="NX76" s="77"/>
      <c r="NY76" s="77"/>
      <c r="NZ76" s="77"/>
      <c r="OA76" s="77"/>
      <c r="OB76" s="77"/>
      <c r="OC76" s="77"/>
      <c r="OD76" s="77"/>
      <c r="OE76" s="77"/>
      <c r="OF76" s="77"/>
      <c r="OG76" s="77"/>
      <c r="OH76" s="77"/>
      <c r="OI76" s="77"/>
      <c r="OJ76" s="77"/>
      <c r="OK76" s="77"/>
      <c r="OL76" s="77"/>
      <c r="OM76" s="77"/>
      <c r="ON76" s="77"/>
      <c r="OO76" s="77"/>
      <c r="OP76" s="77"/>
      <c r="OQ76" s="77"/>
      <c r="OR76" s="77"/>
      <c r="OS76" s="77"/>
      <c r="OT76" s="77"/>
      <c r="OU76" s="77"/>
      <c r="OV76" s="77"/>
      <c r="OW76" s="77"/>
      <c r="OX76" s="77"/>
      <c r="OY76" s="77"/>
      <c r="OZ76" s="77"/>
      <c r="PA76" s="77"/>
      <c r="PB76" s="77"/>
      <c r="PC76" s="77"/>
      <c r="PD76" s="77"/>
      <c r="PE76" s="77"/>
      <c r="PF76" s="77"/>
      <c r="PG76" s="77"/>
      <c r="PH76" s="77"/>
      <c r="PI76" s="77"/>
      <c r="PJ76" s="77"/>
      <c r="PK76" s="77"/>
      <c r="PL76" s="77"/>
      <c r="PM76" s="77"/>
      <c r="PN76" s="77"/>
      <c r="PO76" s="77"/>
      <c r="PP76" s="77"/>
      <c r="PQ76" s="77"/>
      <c r="PR76" s="77"/>
      <c r="PS76" s="77"/>
      <c r="PT76" s="77"/>
      <c r="PU76" s="77"/>
      <c r="PV76" s="77"/>
      <c r="PW76" s="77"/>
      <c r="PX76" s="77"/>
      <c r="PY76" s="77"/>
      <c r="PZ76" s="77"/>
      <c r="QA76" s="77"/>
      <c r="QB76" s="77"/>
      <c r="QC76" s="77"/>
      <c r="QD76" s="77"/>
      <c r="QE76" s="77"/>
      <c r="QF76" s="24" t="s">
        <v>48</v>
      </c>
      <c r="QG76" s="24" t="s">
        <v>49</v>
      </c>
      <c r="QH76" s="24" t="s">
        <v>50</v>
      </c>
      <c r="QI76" s="24" t="s">
        <v>51</v>
      </c>
    </row>
    <row r="77" spans="1:457" x14ac:dyDescent="0.25">
      <c r="A77" s="26">
        <v>1</v>
      </c>
      <c r="B77" s="27" t="s">
        <v>94</v>
      </c>
      <c r="C77" s="27" t="s">
        <v>27</v>
      </c>
      <c r="D77" s="27" t="s">
        <v>95</v>
      </c>
      <c r="E77" s="27" t="s">
        <v>96</v>
      </c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78">
        <v>16</v>
      </c>
      <c r="AQ77" s="38">
        <v>27</v>
      </c>
      <c r="AR77" s="38"/>
      <c r="AS77" s="38"/>
      <c r="AT77" s="78">
        <v>26</v>
      </c>
      <c r="AU77" s="38">
        <v>44</v>
      </c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78">
        <v>23</v>
      </c>
      <c r="BG77" s="38">
        <v>30</v>
      </c>
      <c r="BH77" s="38"/>
      <c r="BI77" s="38"/>
      <c r="BJ77" s="38">
        <v>33</v>
      </c>
      <c r="BK77" s="38"/>
      <c r="BL77" s="38"/>
      <c r="BM77" s="78">
        <v>16</v>
      </c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78">
        <v>18</v>
      </c>
      <c r="CQ77" s="38"/>
      <c r="CR77" s="38"/>
      <c r="CS77" s="38"/>
      <c r="CT77" s="38"/>
      <c r="CU77" s="78">
        <v>20</v>
      </c>
      <c r="CV77" s="38"/>
      <c r="CW77" s="38"/>
      <c r="CX77" s="38"/>
      <c r="CY77" s="38"/>
      <c r="CZ77" s="78">
        <v>20</v>
      </c>
      <c r="DA77" s="78">
        <v>17</v>
      </c>
      <c r="DB77" s="78">
        <v>21</v>
      </c>
      <c r="DC77" s="38"/>
      <c r="DD77" s="38">
        <v>47</v>
      </c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>
        <v>30</v>
      </c>
      <c r="DV77" s="38"/>
      <c r="DW77" s="38"/>
      <c r="DX77" s="38"/>
      <c r="DY77" s="38">
        <v>38</v>
      </c>
      <c r="DZ77" s="38"/>
      <c r="EA77" s="38"/>
      <c r="EB77" s="38"/>
      <c r="EC77" s="38"/>
      <c r="ED77" s="38">
        <v>30</v>
      </c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78">
        <v>26</v>
      </c>
      <c r="EW77" s="38"/>
      <c r="EX77" s="38"/>
      <c r="EY77" s="38">
        <v>33</v>
      </c>
      <c r="EZ77" s="38"/>
      <c r="FA77" s="38"/>
      <c r="FB77" s="38"/>
      <c r="FC77" s="38"/>
      <c r="FD77" s="38">
        <v>46</v>
      </c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26">
        <v>27</v>
      </c>
      <c r="FS77" s="38"/>
      <c r="FT77" s="38"/>
      <c r="FU77" s="38"/>
      <c r="FV77" s="38"/>
      <c r="FW77" s="38"/>
      <c r="FX77" s="38"/>
      <c r="FY77" s="38"/>
      <c r="FZ77" s="38"/>
      <c r="GA77" s="38"/>
      <c r="GB77" s="38"/>
      <c r="GC77" s="38"/>
      <c r="GD77" s="38"/>
      <c r="GE77" s="38"/>
      <c r="GF77" s="38"/>
      <c r="GG77" s="38"/>
      <c r="GH77" s="38"/>
      <c r="GI77" s="38">
        <v>39</v>
      </c>
      <c r="GJ77" s="38"/>
      <c r="GK77" s="38"/>
      <c r="GL77" s="38">
        <v>56</v>
      </c>
      <c r="GM77" s="38"/>
      <c r="GN77" s="38">
        <v>60</v>
      </c>
      <c r="GO77" s="38"/>
      <c r="GP77" s="38"/>
      <c r="GQ77" s="38"/>
      <c r="GR77" s="38"/>
      <c r="GS77" s="38"/>
      <c r="GT77" s="38"/>
      <c r="GU77" s="38"/>
      <c r="GV77" s="38"/>
      <c r="GW77" s="38"/>
      <c r="GX77" s="38"/>
      <c r="GY77" s="38"/>
      <c r="GZ77" s="38"/>
      <c r="HA77" s="38"/>
      <c r="HB77" s="38"/>
      <c r="HC77" s="38"/>
      <c r="HD77" s="38"/>
      <c r="HE77" s="38"/>
      <c r="HF77" s="38"/>
      <c r="HG77" s="38">
        <v>36</v>
      </c>
      <c r="HH77" s="38"/>
      <c r="HI77" s="38">
        <v>35</v>
      </c>
      <c r="HJ77" s="38"/>
      <c r="HK77" s="38">
        <v>56</v>
      </c>
      <c r="HL77" s="38"/>
      <c r="HM77" s="38"/>
      <c r="HN77" s="38"/>
      <c r="HO77" s="38"/>
      <c r="HP77" s="38"/>
      <c r="HQ77" s="38"/>
      <c r="HR77" s="38"/>
      <c r="HS77" s="38"/>
      <c r="HT77" s="38"/>
      <c r="HU77" s="38"/>
      <c r="HV77" s="38"/>
      <c r="HW77" s="38"/>
      <c r="HX77" s="38"/>
      <c r="HY77" s="38"/>
      <c r="HZ77" s="38"/>
      <c r="IA77" s="38">
        <v>33</v>
      </c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  <c r="IP77" s="38"/>
      <c r="IQ77" s="38"/>
      <c r="IR77" s="38"/>
      <c r="IS77" s="38"/>
      <c r="IT77" s="38"/>
      <c r="IU77" s="78">
        <v>26</v>
      </c>
      <c r="IV77" s="38"/>
      <c r="IW77" s="38"/>
      <c r="IX77" s="38"/>
      <c r="IY77" s="38"/>
      <c r="IZ77" s="38"/>
      <c r="JA77" s="38"/>
      <c r="JB77" s="38"/>
      <c r="JC77" s="38"/>
      <c r="JD77" s="38"/>
      <c r="JE77" s="38"/>
      <c r="JF77" s="38"/>
      <c r="JG77" s="38"/>
      <c r="JH77" s="38"/>
      <c r="JI77" s="38"/>
      <c r="JJ77" s="38"/>
      <c r="JK77" s="38"/>
      <c r="JL77" s="38"/>
      <c r="JM77" s="38"/>
      <c r="JN77" s="38"/>
      <c r="JO77" s="38"/>
      <c r="JP77" s="38"/>
      <c r="JQ77" s="78">
        <v>0</v>
      </c>
      <c r="JR77" s="38">
        <v>39</v>
      </c>
      <c r="JS77" s="38">
        <v>39</v>
      </c>
      <c r="JT77" s="38"/>
      <c r="JU77" s="38"/>
      <c r="JV77" s="38"/>
      <c r="JW77" s="38"/>
      <c r="JX77" s="38"/>
      <c r="JY77" s="38"/>
      <c r="JZ77" s="38"/>
      <c r="KA77" s="38"/>
      <c r="KB77" s="38"/>
      <c r="KC77" s="38"/>
      <c r="KD77" s="38"/>
      <c r="KE77" s="38"/>
      <c r="KF77" s="38"/>
      <c r="KG77" s="38"/>
      <c r="KH77" s="38"/>
      <c r="KI77" s="38"/>
      <c r="KJ77" s="38"/>
      <c r="KK77" s="38"/>
      <c r="KL77" s="38"/>
      <c r="KM77" s="38"/>
      <c r="KN77" s="38"/>
      <c r="KO77" s="38"/>
      <c r="KP77" s="38"/>
      <c r="KQ77" s="38"/>
      <c r="KR77" s="38"/>
      <c r="KS77" s="38"/>
      <c r="KT77" s="38"/>
      <c r="KU77" s="38"/>
      <c r="KV77" s="38"/>
      <c r="KW77" s="38"/>
      <c r="KX77" s="38"/>
      <c r="KY77" s="38"/>
      <c r="KZ77" s="38"/>
      <c r="LA77" s="38"/>
      <c r="LB77" s="38"/>
      <c r="LC77" s="38"/>
      <c r="LD77" s="38"/>
      <c r="LE77" s="38"/>
      <c r="LF77" s="38"/>
      <c r="LG77" s="38"/>
      <c r="LH77" s="38"/>
      <c r="LI77" s="38"/>
      <c r="LJ77" s="38"/>
      <c r="LK77" s="38"/>
      <c r="LL77" s="38"/>
      <c r="LM77" s="38"/>
      <c r="LN77" s="38"/>
      <c r="LO77" s="38"/>
      <c r="LP77" s="38"/>
      <c r="LQ77" s="38"/>
      <c r="LR77" s="38"/>
      <c r="LS77" s="38"/>
      <c r="LT77" s="38"/>
      <c r="LU77" s="38"/>
      <c r="LV77" s="38"/>
      <c r="LW77" s="38"/>
      <c r="LX77" s="38"/>
      <c r="LY77" s="38"/>
      <c r="LZ77" s="38"/>
      <c r="MA77" s="38"/>
      <c r="MB77" s="38"/>
      <c r="MC77" s="38"/>
      <c r="MD77" s="38"/>
      <c r="ME77" s="38"/>
      <c r="MF77" s="38"/>
      <c r="MG77" s="38"/>
      <c r="MH77" s="38"/>
      <c r="MI77" s="38"/>
      <c r="MJ77" s="38"/>
      <c r="MK77" s="38"/>
      <c r="ML77" s="38"/>
      <c r="MM77" s="38"/>
      <c r="MN77" s="38"/>
      <c r="MO77" s="38"/>
      <c r="MP77" s="38"/>
      <c r="MQ77" s="38"/>
      <c r="MR77" s="38"/>
      <c r="MS77" s="38"/>
      <c r="MT77" s="38"/>
      <c r="MU77" s="38"/>
      <c r="MV77" s="38"/>
      <c r="MW77" s="38"/>
      <c r="MX77" s="38"/>
      <c r="MY77" s="38"/>
      <c r="MZ77" s="38"/>
      <c r="NA77" s="38"/>
      <c r="NB77" s="38"/>
      <c r="NC77" s="38"/>
      <c r="ND77" s="38"/>
      <c r="NE77" s="38"/>
      <c r="NF77" s="38"/>
      <c r="NG77" s="38"/>
      <c r="NH77" s="38"/>
      <c r="NI77" s="38"/>
      <c r="NJ77" s="38"/>
      <c r="NK77" s="38"/>
      <c r="NL77" s="38"/>
      <c r="NM77" s="38"/>
      <c r="NN77" s="38"/>
      <c r="NO77" s="38"/>
      <c r="NP77" s="38"/>
      <c r="NQ77" s="38"/>
      <c r="NR77" s="38"/>
      <c r="NS77" s="38"/>
      <c r="NT77" s="38"/>
      <c r="NU77" s="38"/>
      <c r="NV77" s="38"/>
      <c r="NW77" s="38"/>
      <c r="NX77" s="38"/>
      <c r="NY77" s="38"/>
      <c r="NZ77" s="38"/>
      <c r="OA77" s="38"/>
      <c r="OB77" s="38"/>
      <c r="OC77" s="38"/>
      <c r="OD77" s="38"/>
      <c r="OE77" s="38"/>
      <c r="OF77" s="38"/>
      <c r="OG77" s="38"/>
      <c r="OH77" s="38"/>
      <c r="OI77" s="38"/>
      <c r="OJ77" s="38"/>
      <c r="OK77" s="38"/>
      <c r="OL77" s="38"/>
      <c r="OM77" s="38"/>
      <c r="ON77" s="38"/>
      <c r="OO77" s="38"/>
      <c r="OP77" s="38"/>
      <c r="OQ77" s="38"/>
      <c r="OR77" s="38"/>
      <c r="OS77" s="38"/>
      <c r="OT77" s="38"/>
      <c r="OU77" s="38"/>
      <c r="OV77" s="38"/>
      <c r="OW77" s="38"/>
      <c r="OX77" s="38"/>
      <c r="OY77" s="38"/>
      <c r="OZ77" s="38"/>
      <c r="PA77" s="38"/>
      <c r="PB77" s="38"/>
      <c r="PC77" s="38"/>
      <c r="PD77" s="38"/>
      <c r="PE77" s="38"/>
      <c r="PF77" s="38"/>
      <c r="PG77" s="38"/>
      <c r="PH77" s="38"/>
      <c r="PI77" s="38"/>
      <c r="PJ77" s="38"/>
      <c r="PK77" s="38"/>
      <c r="PL77" s="38"/>
      <c r="PM77" s="38"/>
      <c r="PN77" s="38"/>
      <c r="PO77" s="38"/>
      <c r="PP77" s="38"/>
      <c r="PQ77" s="38"/>
      <c r="PR77" s="38"/>
      <c r="PS77" s="38"/>
      <c r="PT77" s="38"/>
      <c r="PU77" s="38"/>
      <c r="PV77" s="38"/>
      <c r="PW77" s="38"/>
      <c r="PX77" s="38"/>
      <c r="PY77" s="38"/>
      <c r="PZ77" s="38"/>
      <c r="QA77" s="38"/>
      <c r="QB77" s="38"/>
      <c r="QC77" s="38"/>
      <c r="QD77" s="38"/>
      <c r="QE77" s="38"/>
      <c r="QF77" s="13">
        <f t="shared" ref="QF77:QF113" si="6">SUM(F77:QE77)</f>
        <v>1007</v>
      </c>
      <c r="QG77" s="31">
        <f t="shared" ref="QG77:QG113" si="7">COUNT(F77:QE77)</f>
        <v>32</v>
      </c>
      <c r="QH77" s="15">
        <v>778</v>
      </c>
      <c r="QI77" s="16">
        <f>AVERAGE(QH77/20)</f>
        <v>38.9</v>
      </c>
    </row>
    <row r="78" spans="1:457" x14ac:dyDescent="0.25">
      <c r="A78" s="26">
        <v>2</v>
      </c>
      <c r="B78" s="27" t="s">
        <v>33</v>
      </c>
      <c r="C78" s="27" t="s">
        <v>27</v>
      </c>
      <c r="D78" s="32" t="s">
        <v>121</v>
      </c>
      <c r="E78" s="27" t="s">
        <v>35</v>
      </c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78">
        <v>17</v>
      </c>
      <c r="BS78" s="38">
        <v>23</v>
      </c>
      <c r="BT78" s="78">
        <v>17</v>
      </c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>
        <v>33</v>
      </c>
      <c r="CW78" s="78">
        <v>20</v>
      </c>
      <c r="CX78" s="38">
        <v>38</v>
      </c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>
        <v>51</v>
      </c>
      <c r="DJ78" s="38">
        <v>41</v>
      </c>
      <c r="DK78" s="38">
        <v>33</v>
      </c>
      <c r="DL78" s="38"/>
      <c r="DM78" s="38"/>
      <c r="DN78" s="38"/>
      <c r="DO78" s="38"/>
      <c r="DP78" s="38"/>
      <c r="DQ78" s="38"/>
      <c r="DR78" s="38"/>
      <c r="DS78" s="38"/>
      <c r="DT78" s="38">
        <v>23</v>
      </c>
      <c r="DU78" s="38"/>
      <c r="DV78" s="38"/>
      <c r="DW78" s="38"/>
      <c r="DX78" s="38"/>
      <c r="DY78" s="38">
        <v>30</v>
      </c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>
        <v>46</v>
      </c>
      <c r="EO78" s="38"/>
      <c r="EP78" s="38">
        <v>36</v>
      </c>
      <c r="EQ78" s="38"/>
      <c r="ER78" s="38">
        <v>46</v>
      </c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78">
        <v>0</v>
      </c>
      <c r="HH78" s="38"/>
      <c r="HI78" s="78">
        <v>0</v>
      </c>
      <c r="HJ78" s="78">
        <v>0</v>
      </c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78">
        <v>0</v>
      </c>
      <c r="JR78" s="78">
        <v>0</v>
      </c>
      <c r="JS78" s="78">
        <v>0</v>
      </c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  <c r="KR78" s="38"/>
      <c r="KS78" s="38"/>
      <c r="KT78" s="38"/>
      <c r="KU78" s="38"/>
      <c r="KV78" s="38"/>
      <c r="KW78" s="38"/>
      <c r="KX78" s="38"/>
      <c r="KY78" s="38"/>
      <c r="KZ78" s="38"/>
      <c r="LA78" s="38"/>
      <c r="LB78" s="38"/>
      <c r="LC78" s="38"/>
      <c r="LD78" s="38"/>
      <c r="LE78" s="38"/>
      <c r="LF78" s="38"/>
      <c r="LG78" s="38"/>
      <c r="LH78" s="38"/>
      <c r="LI78" s="38"/>
      <c r="LJ78" s="38"/>
      <c r="LK78" s="38"/>
      <c r="LL78" s="78">
        <v>15</v>
      </c>
      <c r="LM78" s="38">
        <v>29</v>
      </c>
      <c r="LN78" s="78">
        <v>15</v>
      </c>
      <c r="LO78" s="38"/>
      <c r="LP78" s="38"/>
      <c r="LQ78" s="38"/>
      <c r="LR78" s="38"/>
      <c r="LS78" s="38"/>
      <c r="LT78" s="38"/>
      <c r="LU78" s="38"/>
      <c r="LV78" s="38"/>
      <c r="LW78" s="38"/>
      <c r="LX78" s="38"/>
      <c r="LY78" s="38"/>
      <c r="LZ78" s="38"/>
      <c r="MA78" s="38"/>
      <c r="MB78" s="38"/>
      <c r="MC78" s="38"/>
      <c r="MD78" s="38"/>
      <c r="ME78" s="38"/>
      <c r="MF78" s="38"/>
      <c r="MG78" s="38"/>
      <c r="MH78" s="38"/>
      <c r="MI78" s="38"/>
      <c r="MJ78" s="38"/>
      <c r="MK78" s="38">
        <v>38</v>
      </c>
      <c r="ML78" s="38">
        <v>38</v>
      </c>
      <c r="MM78" s="38">
        <v>30</v>
      </c>
      <c r="MN78" s="38"/>
      <c r="MO78" s="38"/>
      <c r="MP78" s="38"/>
      <c r="MQ78" s="38"/>
      <c r="MR78" s="38"/>
      <c r="MS78" s="38"/>
      <c r="MT78" s="38"/>
      <c r="MU78" s="38"/>
      <c r="MV78" s="38"/>
      <c r="MW78" s="38"/>
      <c r="MX78" s="38"/>
      <c r="MY78" s="38"/>
      <c r="MZ78" s="38"/>
      <c r="NA78" s="38"/>
      <c r="NB78" s="38"/>
      <c r="NC78" s="38"/>
      <c r="ND78" s="38"/>
      <c r="NE78" s="38"/>
      <c r="NF78" s="38"/>
      <c r="NG78" s="38"/>
      <c r="NH78" s="38">
        <v>31</v>
      </c>
      <c r="NI78" s="38"/>
      <c r="NJ78" s="38"/>
      <c r="NK78" s="38"/>
      <c r="NL78" s="38"/>
      <c r="NM78" s="38"/>
      <c r="NN78" s="38"/>
      <c r="NO78" s="38"/>
      <c r="NP78" s="38"/>
      <c r="NQ78" s="38"/>
      <c r="NR78" s="38"/>
      <c r="NS78" s="38"/>
      <c r="NT78" s="38"/>
      <c r="NU78" s="38"/>
      <c r="NV78" s="38"/>
      <c r="NW78" s="38"/>
      <c r="NX78" s="38">
        <v>36</v>
      </c>
      <c r="NY78" s="38"/>
      <c r="NZ78" s="38">
        <v>34</v>
      </c>
      <c r="OA78" s="38"/>
      <c r="OB78" s="38"/>
      <c r="OC78" s="38"/>
      <c r="OD78" s="38"/>
      <c r="OE78" s="38"/>
      <c r="OF78" s="38"/>
      <c r="OG78" s="38"/>
      <c r="OH78" s="38"/>
      <c r="OI78" s="38"/>
      <c r="OJ78" s="38"/>
      <c r="OK78" s="38"/>
      <c r="OL78" s="38"/>
      <c r="OM78" s="38"/>
      <c r="ON78" s="38"/>
      <c r="OO78" s="38"/>
      <c r="OP78" s="38"/>
      <c r="OQ78" s="38"/>
      <c r="OR78" s="78">
        <v>18</v>
      </c>
      <c r="OS78" s="78">
        <v>14</v>
      </c>
      <c r="OT78" s="38">
        <v>23</v>
      </c>
      <c r="OU78" s="38"/>
      <c r="OV78" s="38"/>
      <c r="OW78" s="38"/>
      <c r="OX78" s="38"/>
      <c r="OY78" s="38"/>
      <c r="OZ78" s="38"/>
      <c r="PA78" s="38"/>
      <c r="PB78" s="38"/>
      <c r="PC78" s="38"/>
      <c r="PD78" s="38"/>
      <c r="PE78" s="38"/>
      <c r="PF78" s="38"/>
      <c r="PG78" s="38"/>
      <c r="PH78" s="38"/>
      <c r="PI78" s="38"/>
      <c r="PJ78" s="38"/>
      <c r="PK78" s="38"/>
      <c r="PL78" s="38"/>
      <c r="PM78" s="38"/>
      <c r="PN78" s="38"/>
      <c r="PO78" s="38"/>
      <c r="PP78" s="38"/>
      <c r="PQ78" s="38"/>
      <c r="PR78" s="38"/>
      <c r="PS78" s="38"/>
      <c r="PT78" s="38"/>
      <c r="PU78" s="38"/>
      <c r="PV78" s="38"/>
      <c r="PW78" s="78">
        <v>15</v>
      </c>
      <c r="PX78" s="38">
        <v>40</v>
      </c>
      <c r="PY78" s="38"/>
      <c r="PZ78" s="78">
        <v>0</v>
      </c>
      <c r="QA78" s="78"/>
      <c r="QB78" s="38"/>
      <c r="QC78" s="38"/>
      <c r="QD78" s="38"/>
      <c r="QE78" s="38"/>
      <c r="QF78" s="13">
        <f t="shared" si="6"/>
        <v>830</v>
      </c>
      <c r="QG78" s="31">
        <f t="shared" si="7"/>
        <v>35</v>
      </c>
      <c r="QH78" s="15">
        <v>699</v>
      </c>
      <c r="QI78" s="16">
        <f>AVERAGE(QH78/20)</f>
        <v>34.950000000000003</v>
      </c>
    </row>
    <row r="79" spans="1:457" x14ac:dyDescent="0.25">
      <c r="A79" s="26">
        <v>3</v>
      </c>
      <c r="B79" s="27" t="s">
        <v>33</v>
      </c>
      <c r="C79" s="32" t="s">
        <v>27</v>
      </c>
      <c r="D79" s="27" t="s">
        <v>34</v>
      </c>
      <c r="E79" s="27" t="s">
        <v>35</v>
      </c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78">
        <v>19</v>
      </c>
      <c r="Q79" s="38">
        <v>26</v>
      </c>
      <c r="R79" s="38">
        <v>33</v>
      </c>
      <c r="S79" s="38"/>
      <c r="T79" s="38"/>
      <c r="U79" s="38"/>
      <c r="V79" s="38"/>
      <c r="W79" s="38"/>
      <c r="X79" s="38"/>
      <c r="Y79" s="38"/>
      <c r="Z79" s="38"/>
      <c r="AA79" s="78">
        <v>13</v>
      </c>
      <c r="AB79" s="38"/>
      <c r="AC79" s="38"/>
      <c r="AD79" s="38">
        <v>25</v>
      </c>
      <c r="AE79" s="38"/>
      <c r="AF79" s="38">
        <v>34</v>
      </c>
      <c r="AG79" s="38"/>
      <c r="AH79" s="38">
        <v>40</v>
      </c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78">
        <v>20</v>
      </c>
      <c r="BT79" s="78">
        <v>20</v>
      </c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>
        <v>41</v>
      </c>
      <c r="CW79" s="38">
        <v>33</v>
      </c>
      <c r="CX79" s="38">
        <v>38</v>
      </c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78">
        <v>23</v>
      </c>
      <c r="DU79" s="38"/>
      <c r="DV79" s="38"/>
      <c r="DW79" s="38"/>
      <c r="DX79" s="78">
        <v>13</v>
      </c>
      <c r="DY79" s="38"/>
      <c r="DZ79" s="38"/>
      <c r="EA79" s="38"/>
      <c r="EB79" s="38"/>
      <c r="EC79" s="38">
        <v>27</v>
      </c>
      <c r="ED79" s="38"/>
      <c r="EE79" s="38"/>
      <c r="EF79" s="38"/>
      <c r="EG79" s="38"/>
      <c r="EH79" s="38"/>
      <c r="EI79" s="38"/>
      <c r="EJ79" s="38"/>
      <c r="EK79" s="38"/>
      <c r="EL79" s="38"/>
      <c r="EM79" s="26">
        <v>24</v>
      </c>
      <c r="EN79" s="38"/>
      <c r="EO79" s="38">
        <v>28</v>
      </c>
      <c r="EP79" s="38"/>
      <c r="EQ79" s="38">
        <v>29</v>
      </c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  <c r="FT79" s="38"/>
      <c r="FU79" s="38"/>
      <c r="FV79" s="38"/>
      <c r="FW79" s="38"/>
      <c r="FX79" s="38"/>
      <c r="FY79" s="38"/>
      <c r="FZ79" s="78">
        <v>17</v>
      </c>
      <c r="GA79" s="38"/>
      <c r="GB79" s="38"/>
      <c r="GC79" s="38"/>
      <c r="GD79" s="78">
        <v>20</v>
      </c>
      <c r="GE79" s="38"/>
      <c r="GF79" s="38"/>
      <c r="GG79" s="38"/>
      <c r="GH79" s="38"/>
      <c r="GI79" s="38"/>
      <c r="GJ79" s="38"/>
      <c r="GK79" s="38"/>
      <c r="GL79" s="38"/>
      <c r="GM79" s="38"/>
      <c r="GN79" s="38"/>
      <c r="GO79" s="38"/>
      <c r="GP79" s="38"/>
      <c r="GQ79" s="38"/>
      <c r="GR79" s="38"/>
      <c r="GS79" s="38"/>
      <c r="GT79" s="38"/>
      <c r="GU79" s="38"/>
      <c r="GV79" s="38"/>
      <c r="GW79" s="38"/>
      <c r="GX79" s="38"/>
      <c r="GY79" s="38"/>
      <c r="GZ79" s="38"/>
      <c r="HA79" s="38"/>
      <c r="HB79" s="38"/>
      <c r="HC79" s="38"/>
      <c r="HD79" s="38"/>
      <c r="HE79" s="38"/>
      <c r="HF79" s="38"/>
      <c r="HG79" s="38"/>
      <c r="HH79" s="38"/>
      <c r="HI79" s="38"/>
      <c r="HJ79" s="38"/>
      <c r="HK79" s="38"/>
      <c r="HL79" s="38"/>
      <c r="HM79" s="38"/>
      <c r="HN79" s="38"/>
      <c r="HO79" s="38"/>
      <c r="HP79" s="38"/>
      <c r="HQ79" s="38"/>
      <c r="HR79" s="38"/>
      <c r="HS79" s="38"/>
      <c r="HT79" s="38"/>
      <c r="HU79" s="38"/>
      <c r="HV79" s="38"/>
      <c r="HW79" s="38"/>
      <c r="HX79" s="38"/>
      <c r="HY79" s="38"/>
      <c r="HZ79" s="78">
        <v>23</v>
      </c>
      <c r="IA79" s="38"/>
      <c r="IB79" s="38"/>
      <c r="IC79" s="38"/>
      <c r="ID79" s="78">
        <v>10</v>
      </c>
      <c r="IE79" s="78">
        <v>23</v>
      </c>
      <c r="IF79" s="38"/>
      <c r="IG79" s="38"/>
      <c r="IH79" s="38"/>
      <c r="II79" s="38"/>
      <c r="IJ79" s="38"/>
      <c r="IK79" s="38">
        <v>34</v>
      </c>
      <c r="IL79" s="38"/>
      <c r="IM79" s="38"/>
      <c r="IN79" s="38"/>
      <c r="IO79" s="38"/>
      <c r="IP79" s="38"/>
      <c r="IQ79" s="38"/>
      <c r="IR79" s="38"/>
      <c r="IS79" s="78">
        <v>12</v>
      </c>
      <c r="IT79" s="78">
        <v>19</v>
      </c>
      <c r="IU79" s="38"/>
      <c r="IV79" s="38"/>
      <c r="IW79" s="38"/>
      <c r="IX79" s="78">
        <v>19</v>
      </c>
      <c r="IY79" s="38"/>
      <c r="IZ79" s="38"/>
      <c r="JA79" s="38"/>
      <c r="JB79" s="38"/>
      <c r="JC79" s="38"/>
      <c r="JD79" s="38"/>
      <c r="JE79" s="38"/>
      <c r="JF79" s="38"/>
      <c r="JG79" s="38"/>
      <c r="JH79" s="38"/>
      <c r="JI79" s="38"/>
      <c r="JJ79" s="38"/>
      <c r="JK79" s="38"/>
      <c r="JL79" s="38"/>
      <c r="JM79" s="38"/>
      <c r="JN79" s="38"/>
      <c r="JO79" s="38"/>
      <c r="JP79" s="38"/>
      <c r="JQ79" s="38"/>
      <c r="JR79" s="38"/>
      <c r="JS79" s="38"/>
      <c r="JT79" s="38"/>
      <c r="JU79" s="38"/>
      <c r="JV79" s="38"/>
      <c r="JW79" s="38"/>
      <c r="JX79" s="38"/>
      <c r="JY79" s="38"/>
      <c r="JZ79" s="38"/>
      <c r="KA79" s="38"/>
      <c r="KB79" s="38"/>
      <c r="KC79" s="38"/>
      <c r="KD79" s="38"/>
      <c r="KE79" s="38"/>
      <c r="KF79" s="38"/>
      <c r="KG79" s="38"/>
      <c r="KH79" s="38"/>
      <c r="KI79" s="38"/>
      <c r="KJ79" s="38"/>
      <c r="KK79" s="38"/>
      <c r="KL79" s="38"/>
      <c r="KM79" s="38"/>
      <c r="KN79" s="38"/>
      <c r="KO79" s="38"/>
      <c r="KP79" s="38"/>
      <c r="KQ79" s="38"/>
      <c r="KR79" s="38"/>
      <c r="KS79" s="38"/>
      <c r="KT79" s="38"/>
      <c r="KU79" s="38"/>
      <c r="KV79" s="38"/>
      <c r="KW79" s="38"/>
      <c r="KX79" s="38"/>
      <c r="KY79" s="38"/>
      <c r="KZ79" s="38"/>
      <c r="LA79" s="38"/>
      <c r="LB79" s="38"/>
      <c r="LC79" s="38"/>
      <c r="LD79" s="38"/>
      <c r="LE79" s="38"/>
      <c r="LF79" s="38"/>
      <c r="LG79" s="38"/>
      <c r="LH79" s="38"/>
      <c r="LI79" s="38"/>
      <c r="LJ79" s="38"/>
      <c r="LK79" s="38"/>
      <c r="LL79" s="38">
        <v>38</v>
      </c>
      <c r="LM79" s="38">
        <v>34</v>
      </c>
      <c r="LN79" s="78">
        <v>12</v>
      </c>
      <c r="LO79" s="38"/>
      <c r="LP79" s="38"/>
      <c r="LQ79" s="38"/>
      <c r="LR79" s="38"/>
      <c r="LS79" s="38"/>
      <c r="LT79" s="38"/>
      <c r="LU79" s="38"/>
      <c r="LV79" s="38"/>
      <c r="LW79" s="38"/>
      <c r="LX79" s="38"/>
      <c r="LY79" s="38"/>
      <c r="LZ79" s="38"/>
      <c r="MA79" s="38"/>
      <c r="MB79" s="38"/>
      <c r="MC79" s="38"/>
      <c r="MD79" s="38"/>
      <c r="ME79" s="38"/>
      <c r="MF79" s="38"/>
      <c r="MG79" s="38"/>
      <c r="MH79" s="38"/>
      <c r="MI79" s="78">
        <v>19</v>
      </c>
      <c r="MJ79" s="38">
        <v>25</v>
      </c>
      <c r="MK79" s="38"/>
      <c r="ML79" s="38"/>
      <c r="MM79" s="38"/>
      <c r="MN79" s="78">
        <v>19</v>
      </c>
      <c r="MO79" s="38"/>
      <c r="MP79" s="38"/>
      <c r="MQ79" s="38"/>
      <c r="MR79" s="38"/>
      <c r="MS79" s="38"/>
      <c r="MT79" s="38"/>
      <c r="MU79" s="38"/>
      <c r="MV79" s="38"/>
      <c r="MW79" s="38"/>
      <c r="MX79" s="38"/>
      <c r="MY79" s="38"/>
      <c r="MZ79" s="38"/>
      <c r="NA79" s="38"/>
      <c r="NB79" s="38"/>
      <c r="NC79" s="38"/>
      <c r="ND79" s="38"/>
      <c r="NE79" s="38"/>
      <c r="NF79" s="38"/>
      <c r="NG79" s="78">
        <v>1</v>
      </c>
      <c r="NH79" s="38"/>
      <c r="NI79" s="38"/>
      <c r="NJ79" s="38"/>
      <c r="NK79" s="38"/>
      <c r="NL79" s="38"/>
      <c r="NM79" s="38"/>
      <c r="NN79" s="38"/>
      <c r="NO79" s="38"/>
      <c r="NP79" s="38"/>
      <c r="NQ79" s="38"/>
      <c r="NR79" s="38"/>
      <c r="NS79" s="38"/>
      <c r="NT79" s="38"/>
      <c r="NU79" s="38"/>
      <c r="NV79" s="38"/>
      <c r="NW79" s="78">
        <v>11</v>
      </c>
      <c r="NX79" s="38"/>
      <c r="NY79" s="78">
        <v>23</v>
      </c>
      <c r="NZ79" s="38"/>
      <c r="OA79" s="38"/>
      <c r="OB79" s="38"/>
      <c r="OC79" s="38"/>
      <c r="OD79" s="38"/>
      <c r="OE79" s="38"/>
      <c r="OF79" s="38"/>
      <c r="OG79" s="38"/>
      <c r="OH79" s="38"/>
      <c r="OI79" s="38"/>
      <c r="OJ79" s="38"/>
      <c r="OK79" s="38"/>
      <c r="OL79" s="38"/>
      <c r="OM79" s="38"/>
      <c r="ON79" s="38"/>
      <c r="OO79" s="38"/>
      <c r="OP79" s="38"/>
      <c r="OQ79" s="38"/>
      <c r="OR79" s="78">
        <v>15</v>
      </c>
      <c r="OS79" s="38">
        <v>27</v>
      </c>
      <c r="OT79" s="38">
        <v>31</v>
      </c>
      <c r="OU79" s="38"/>
      <c r="OV79" s="38"/>
      <c r="OW79" s="38"/>
      <c r="OX79" s="38"/>
      <c r="OY79" s="38"/>
      <c r="OZ79" s="38"/>
      <c r="PA79" s="38"/>
      <c r="PB79" s="38"/>
      <c r="PC79" s="38"/>
      <c r="PD79" s="38"/>
      <c r="PE79" s="38"/>
      <c r="PF79" s="38"/>
      <c r="PG79" s="38"/>
      <c r="PH79" s="38"/>
      <c r="PI79" s="38"/>
      <c r="PJ79" s="38"/>
      <c r="PK79" s="38"/>
      <c r="PL79" s="38"/>
      <c r="PM79" s="38"/>
      <c r="PN79" s="38"/>
      <c r="PO79" s="38"/>
      <c r="PP79" s="38"/>
      <c r="PQ79" s="38"/>
      <c r="PR79" s="38"/>
      <c r="PS79" s="38"/>
      <c r="PT79" s="38"/>
      <c r="PU79" s="38"/>
      <c r="PV79" s="78">
        <v>0</v>
      </c>
      <c r="PW79" s="38"/>
      <c r="PX79" s="38"/>
      <c r="PY79" s="38">
        <v>25</v>
      </c>
      <c r="PZ79" s="38"/>
      <c r="QA79" s="38">
        <v>25</v>
      </c>
      <c r="QB79" s="38"/>
      <c r="QC79" s="38"/>
      <c r="QD79" s="38"/>
      <c r="QE79" s="38"/>
      <c r="QF79" s="13">
        <f t="shared" si="6"/>
        <v>968</v>
      </c>
      <c r="QG79" s="31">
        <f t="shared" si="7"/>
        <v>42</v>
      </c>
      <c r="QH79" s="15">
        <v>617</v>
      </c>
      <c r="QI79" s="16">
        <f>AVERAGE(QH79/20)</f>
        <v>30.85</v>
      </c>
    </row>
    <row r="80" spans="1:457" x14ac:dyDescent="0.25">
      <c r="A80" s="26">
        <v>4</v>
      </c>
      <c r="B80" s="27" t="s">
        <v>28</v>
      </c>
      <c r="C80" s="27" t="s">
        <v>27</v>
      </c>
      <c r="D80" s="27" t="s">
        <v>29</v>
      </c>
      <c r="E80" s="27" t="s">
        <v>10</v>
      </c>
      <c r="F80" s="38"/>
      <c r="G80" s="38"/>
      <c r="H80" s="38"/>
      <c r="I80" s="38"/>
      <c r="J80" s="38"/>
      <c r="K80" s="38"/>
      <c r="L80" s="38"/>
      <c r="M80" s="78">
        <v>8</v>
      </c>
      <c r="N80" s="78">
        <v>13</v>
      </c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78">
        <v>10</v>
      </c>
      <c r="AW80" s="78">
        <v>13</v>
      </c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78">
        <v>16</v>
      </c>
      <c r="CA80" s="38">
        <v>23</v>
      </c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78">
        <v>10</v>
      </c>
      <c r="CP80" s="78">
        <v>13</v>
      </c>
      <c r="CQ80" s="38"/>
      <c r="CR80" s="38"/>
      <c r="CS80" s="38"/>
      <c r="CT80" s="78">
        <v>18</v>
      </c>
      <c r="CU80" s="78">
        <v>17</v>
      </c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>
        <v>19</v>
      </c>
      <c r="DT80" s="38">
        <v>23</v>
      </c>
      <c r="DU80" s="38"/>
      <c r="DV80" s="38"/>
      <c r="DW80" s="38"/>
      <c r="DX80" s="78">
        <v>13</v>
      </c>
      <c r="DY80" s="38"/>
      <c r="DZ80" s="38"/>
      <c r="EA80" s="38"/>
      <c r="EB80" s="78">
        <v>13</v>
      </c>
      <c r="EC80" s="38">
        <v>24</v>
      </c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78">
        <v>7</v>
      </c>
      <c r="FW80" s="38">
        <v>23</v>
      </c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>
        <v>26</v>
      </c>
      <c r="IA80" s="38">
        <v>43</v>
      </c>
      <c r="IB80" s="38"/>
      <c r="IC80" s="38"/>
      <c r="ID80" s="38"/>
      <c r="IE80" s="38"/>
      <c r="IF80" s="38"/>
      <c r="IG80" s="38"/>
      <c r="IH80" s="38"/>
      <c r="II80" s="38"/>
      <c r="IJ80" s="38"/>
      <c r="IK80" s="38">
        <v>28</v>
      </c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  <c r="IW80" s="38"/>
      <c r="IX80" s="38"/>
      <c r="IY80" s="38"/>
      <c r="IZ80" s="38"/>
      <c r="JA80" s="38"/>
      <c r="JB80" s="38"/>
      <c r="JC80" s="38"/>
      <c r="JD80" s="38"/>
      <c r="JE80" s="38"/>
      <c r="JF80" s="38">
        <v>62</v>
      </c>
      <c r="JG80" s="38">
        <v>53</v>
      </c>
      <c r="JH80" s="38">
        <v>46</v>
      </c>
      <c r="JI80" s="38"/>
      <c r="JJ80" s="38"/>
      <c r="JK80" s="38"/>
      <c r="JL80" s="38"/>
      <c r="JM80" s="38"/>
      <c r="JN80" s="38"/>
      <c r="JO80" s="38"/>
      <c r="JP80" s="38"/>
      <c r="JQ80" s="38"/>
      <c r="JR80" s="38"/>
      <c r="JS80" s="38"/>
      <c r="JT80" s="38"/>
      <c r="JU80" s="38"/>
      <c r="JV80" s="38"/>
      <c r="JW80" s="38"/>
      <c r="JX80" s="38"/>
      <c r="JY80" s="38"/>
      <c r="JZ80" s="38"/>
      <c r="KA80" s="38"/>
      <c r="KB80" s="38"/>
      <c r="KC80" s="38"/>
      <c r="KD80" s="38"/>
      <c r="KE80" s="38"/>
      <c r="KF80" s="38"/>
      <c r="KG80" s="38"/>
      <c r="KH80" s="38"/>
      <c r="KI80" s="38"/>
      <c r="KJ80" s="38"/>
      <c r="KK80" s="38"/>
      <c r="KL80" s="38"/>
      <c r="KM80" s="38"/>
      <c r="KN80" s="38"/>
      <c r="KO80" s="38"/>
      <c r="KP80" s="38"/>
      <c r="KQ80" s="78">
        <v>17</v>
      </c>
      <c r="KR80" s="38">
        <v>27</v>
      </c>
      <c r="KS80" s="38"/>
      <c r="KT80" s="38">
        <v>26</v>
      </c>
      <c r="KU80" s="38">
        <v>26</v>
      </c>
      <c r="KV80" s="38"/>
      <c r="KW80" s="38"/>
      <c r="KX80" s="38"/>
      <c r="KY80" s="38"/>
      <c r="KZ80" s="38"/>
      <c r="LA80" s="38"/>
      <c r="LB80" s="38"/>
      <c r="LC80" s="38"/>
      <c r="LD80" s="38"/>
      <c r="LE80" s="38"/>
      <c r="LF80" s="38"/>
      <c r="LG80" s="38"/>
      <c r="LH80" s="38"/>
      <c r="LI80" s="38">
        <v>24</v>
      </c>
      <c r="LJ80" s="38">
        <v>28</v>
      </c>
      <c r="LK80" s="38">
        <v>36</v>
      </c>
      <c r="LL80" s="38"/>
      <c r="LM80" s="38"/>
      <c r="LN80" s="38"/>
      <c r="LO80" s="38"/>
      <c r="LP80" s="38"/>
      <c r="LQ80" s="38"/>
      <c r="LR80" s="38"/>
      <c r="LS80" s="38"/>
      <c r="LT80" s="38"/>
      <c r="LU80" s="38"/>
      <c r="LV80" s="38"/>
      <c r="LW80" s="38"/>
      <c r="LX80" s="38"/>
      <c r="LY80" s="38"/>
      <c r="LZ80" s="38"/>
      <c r="MA80" s="38"/>
      <c r="MB80" s="38"/>
      <c r="MC80" s="38"/>
      <c r="MD80" s="38"/>
      <c r="ME80" s="38"/>
      <c r="MF80" s="38"/>
      <c r="MG80" s="38"/>
      <c r="MH80" s="38"/>
      <c r="MI80" s="38"/>
      <c r="MJ80" s="38"/>
      <c r="MK80" s="38"/>
      <c r="ML80" s="38"/>
      <c r="MM80" s="38"/>
      <c r="MN80" s="38"/>
      <c r="MO80" s="38"/>
      <c r="MP80" s="38"/>
      <c r="MQ80" s="38"/>
      <c r="MR80" s="38"/>
      <c r="MS80" s="38"/>
      <c r="MT80" s="38"/>
      <c r="MU80" s="38"/>
      <c r="MV80" s="38">
        <v>21</v>
      </c>
      <c r="MW80" s="38">
        <v>26</v>
      </c>
      <c r="MX80" s="38">
        <v>26</v>
      </c>
      <c r="MY80" s="38"/>
      <c r="MZ80" s="38"/>
      <c r="NA80" s="78">
        <v>18</v>
      </c>
      <c r="NB80" s="38"/>
      <c r="NC80" s="38"/>
      <c r="ND80" s="38"/>
      <c r="NE80" s="38"/>
      <c r="NF80" s="38"/>
      <c r="NG80" s="38"/>
      <c r="NH80" s="38"/>
      <c r="NI80" s="38"/>
      <c r="NJ80" s="38"/>
      <c r="NK80" s="38"/>
      <c r="NL80" s="38"/>
      <c r="NM80" s="38"/>
      <c r="NN80" s="38"/>
      <c r="NO80" s="38"/>
      <c r="NP80" s="38"/>
      <c r="NQ80" s="38"/>
      <c r="NR80" s="38"/>
      <c r="NS80" s="38"/>
      <c r="NT80" s="38"/>
      <c r="NU80" s="38"/>
      <c r="NV80" s="38"/>
      <c r="NW80" s="38"/>
      <c r="NX80" s="38"/>
      <c r="NY80" s="38"/>
      <c r="NZ80" s="38"/>
      <c r="OA80" s="38"/>
      <c r="OB80" s="38"/>
      <c r="OC80" s="38"/>
      <c r="OD80" s="38"/>
      <c r="OE80" s="38"/>
      <c r="OF80" s="38"/>
      <c r="OG80" s="38"/>
      <c r="OH80" s="38"/>
      <c r="OI80" s="38"/>
      <c r="OJ80" s="38"/>
      <c r="OK80" s="38"/>
      <c r="OL80" s="38"/>
      <c r="OM80" s="38"/>
      <c r="ON80" s="38"/>
      <c r="OO80" s="38"/>
      <c r="OP80" s="38"/>
      <c r="OQ80" s="38"/>
      <c r="OR80" s="38"/>
      <c r="OS80" s="38"/>
      <c r="OT80" s="38"/>
      <c r="OU80" s="38"/>
      <c r="OV80" s="38"/>
      <c r="OW80" s="38"/>
      <c r="OX80" s="38"/>
      <c r="OY80" s="38"/>
      <c r="OZ80" s="38"/>
      <c r="PA80" s="38"/>
      <c r="PB80" s="38"/>
      <c r="PC80" s="38"/>
      <c r="PD80" s="38"/>
      <c r="PE80" s="38"/>
      <c r="PF80" s="38"/>
      <c r="PG80" s="38"/>
      <c r="PH80" s="38"/>
      <c r="PI80" s="38"/>
      <c r="PJ80" s="38"/>
      <c r="PK80" s="38"/>
      <c r="PL80" s="38"/>
      <c r="PM80" s="38"/>
      <c r="PN80" s="38"/>
      <c r="PO80" s="38"/>
      <c r="PP80" s="38"/>
      <c r="PQ80" s="38"/>
      <c r="PR80" s="38"/>
      <c r="PS80" s="38"/>
      <c r="PT80" s="38"/>
      <c r="PU80" s="38"/>
      <c r="PV80" s="38"/>
      <c r="PW80" s="38"/>
      <c r="PX80" s="38"/>
      <c r="PY80" s="38"/>
      <c r="PZ80" s="38"/>
      <c r="QA80" s="38"/>
      <c r="QB80" s="38"/>
      <c r="QC80" s="38"/>
      <c r="QD80" s="38"/>
      <c r="QE80" s="38"/>
      <c r="QF80" s="13">
        <f t="shared" si="6"/>
        <v>796</v>
      </c>
      <c r="QG80" s="31">
        <f t="shared" si="7"/>
        <v>34</v>
      </c>
      <c r="QH80" s="15">
        <v>610</v>
      </c>
      <c r="QI80" s="16">
        <f>AVERAGE(QH80/20)</f>
        <v>30.5</v>
      </c>
      <c r="QL80" s="94"/>
      <c r="QM80" s="94"/>
      <c r="QN80" s="94"/>
      <c r="QO80" s="94"/>
    </row>
    <row r="81" spans="1:451" x14ac:dyDescent="0.25">
      <c r="A81" s="26">
        <v>5</v>
      </c>
      <c r="B81" s="27" t="s">
        <v>94</v>
      </c>
      <c r="C81" s="27" t="s">
        <v>27</v>
      </c>
      <c r="D81" s="27" t="s">
        <v>100</v>
      </c>
      <c r="E81" s="27" t="s">
        <v>96</v>
      </c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78">
        <v>10</v>
      </c>
      <c r="AP81" s="78">
        <v>16</v>
      </c>
      <c r="AQ81" s="38"/>
      <c r="AR81" s="78">
        <v>10</v>
      </c>
      <c r="AS81" s="78">
        <v>17</v>
      </c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78">
        <v>10</v>
      </c>
      <c r="BE81" s="78">
        <v>16</v>
      </c>
      <c r="BF81" s="38"/>
      <c r="BG81" s="38"/>
      <c r="BH81" s="78">
        <v>10</v>
      </c>
      <c r="BI81" s="78">
        <v>10</v>
      </c>
      <c r="BJ81" s="38"/>
      <c r="BK81" s="38"/>
      <c r="BL81" s="38">
        <v>23</v>
      </c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78">
        <v>10</v>
      </c>
      <c r="CQ81" s="38"/>
      <c r="CR81" s="38"/>
      <c r="CS81" s="38"/>
      <c r="CT81" s="78">
        <v>16</v>
      </c>
      <c r="CU81" s="78">
        <v>20</v>
      </c>
      <c r="CV81" s="38"/>
      <c r="CW81" s="38"/>
      <c r="CX81" s="38"/>
      <c r="CY81" s="78">
        <v>13</v>
      </c>
      <c r="CZ81" s="38"/>
      <c r="DA81" s="38">
        <v>20</v>
      </c>
      <c r="DB81" s="38"/>
      <c r="DC81" s="78">
        <v>17</v>
      </c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78">
        <v>13</v>
      </c>
      <c r="DT81" s="38"/>
      <c r="DU81" s="38"/>
      <c r="DV81" s="38"/>
      <c r="DW81" s="38"/>
      <c r="DX81" s="78">
        <v>17</v>
      </c>
      <c r="DY81" s="38"/>
      <c r="DZ81" s="38"/>
      <c r="EA81" s="38"/>
      <c r="EB81" s="78">
        <v>13</v>
      </c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>
        <v>27</v>
      </c>
      <c r="EV81" s="38"/>
      <c r="EW81" s="38"/>
      <c r="EX81" s="78">
        <v>17</v>
      </c>
      <c r="EY81" s="38"/>
      <c r="EZ81" s="38"/>
      <c r="FA81" s="38"/>
      <c r="FB81" s="78">
        <v>0</v>
      </c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78">
        <v>18</v>
      </c>
      <c r="FN81" s="38"/>
      <c r="FO81" s="38"/>
      <c r="FP81" s="38"/>
      <c r="FQ81" s="78">
        <v>16</v>
      </c>
      <c r="FR81" s="38">
        <v>26</v>
      </c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>
        <v>24</v>
      </c>
      <c r="GK81" s="78">
        <v>14</v>
      </c>
      <c r="GL81" s="38"/>
      <c r="GM81" s="38">
        <v>29</v>
      </c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>
        <v>23</v>
      </c>
      <c r="HG81" s="38"/>
      <c r="HH81" s="38">
        <v>23</v>
      </c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78">
        <v>16</v>
      </c>
      <c r="IU81" s="38">
        <v>26</v>
      </c>
      <c r="IV81" s="38"/>
      <c r="IW81" s="38"/>
      <c r="IX81" s="78">
        <v>19</v>
      </c>
      <c r="IY81" s="38">
        <v>26</v>
      </c>
      <c r="IZ81" s="38"/>
      <c r="JA81" s="38"/>
      <c r="JB81" s="38"/>
      <c r="JC81" s="38"/>
      <c r="JD81" s="38"/>
      <c r="JE81" s="38"/>
      <c r="JF81" s="38"/>
      <c r="JG81" s="38"/>
      <c r="JH81" s="38"/>
      <c r="JI81" s="38"/>
      <c r="JJ81" s="38"/>
      <c r="JK81" s="38"/>
      <c r="JL81" s="38"/>
      <c r="JM81" s="38"/>
      <c r="JN81" s="38"/>
      <c r="JO81" s="38"/>
      <c r="JP81" s="38"/>
      <c r="JQ81" s="38"/>
      <c r="JR81" s="38"/>
      <c r="JS81" s="38"/>
      <c r="JT81" s="38"/>
      <c r="JU81" s="38"/>
      <c r="JV81" s="38"/>
      <c r="JW81" s="38"/>
      <c r="JX81" s="38"/>
      <c r="JY81" s="38"/>
      <c r="JZ81" s="38"/>
      <c r="KA81" s="38"/>
      <c r="KB81" s="38"/>
      <c r="KC81" s="38"/>
      <c r="KD81" s="38"/>
      <c r="KE81" s="38"/>
      <c r="KF81" s="38"/>
      <c r="KG81" s="38"/>
      <c r="KH81" s="38"/>
      <c r="KI81" s="38"/>
      <c r="KJ81" s="38"/>
      <c r="KK81" s="38"/>
      <c r="KL81" s="38"/>
      <c r="KM81" s="38"/>
      <c r="KN81" s="38"/>
      <c r="KO81" s="38"/>
      <c r="KP81" s="38"/>
      <c r="KQ81" s="38"/>
      <c r="KR81" s="38"/>
      <c r="KS81" s="38"/>
      <c r="KT81" s="38"/>
      <c r="KU81" s="38"/>
      <c r="KV81" s="38"/>
      <c r="KW81" s="38"/>
      <c r="KX81" s="38"/>
      <c r="KY81" s="38"/>
      <c r="KZ81" s="38"/>
      <c r="LA81" s="38"/>
      <c r="LB81" s="38"/>
      <c r="LC81" s="38"/>
      <c r="LD81" s="38"/>
      <c r="LE81" s="38"/>
      <c r="LF81" s="38"/>
      <c r="LG81" s="38"/>
      <c r="LH81" s="38"/>
      <c r="LI81" s="38">
        <v>24</v>
      </c>
      <c r="LJ81" s="38">
        <v>32</v>
      </c>
      <c r="LK81" s="38">
        <v>28</v>
      </c>
      <c r="LL81" s="38"/>
      <c r="LM81" s="38"/>
      <c r="LN81" s="38"/>
      <c r="LO81" s="38"/>
      <c r="LP81" s="38"/>
      <c r="LQ81" s="38"/>
      <c r="LR81" s="38"/>
      <c r="LS81" s="38"/>
      <c r="LT81" s="38"/>
      <c r="LU81" s="38"/>
      <c r="LV81" s="38"/>
      <c r="LW81" s="38"/>
      <c r="LX81" s="38"/>
      <c r="LY81" s="38"/>
      <c r="LZ81" s="38"/>
      <c r="MA81" s="38"/>
      <c r="MB81" s="38"/>
      <c r="MC81" s="38"/>
      <c r="MD81" s="38"/>
      <c r="ME81" s="38"/>
      <c r="MF81" s="38"/>
      <c r="MG81" s="38"/>
      <c r="MH81" s="38"/>
      <c r="MI81" s="38"/>
      <c r="MJ81" s="38"/>
      <c r="MK81" s="38"/>
      <c r="ML81" s="38"/>
      <c r="MM81" s="38"/>
      <c r="MN81" s="38"/>
      <c r="MO81" s="38"/>
      <c r="MP81" s="38"/>
      <c r="MQ81" s="38"/>
      <c r="MR81" s="38"/>
      <c r="MS81" s="38"/>
      <c r="MT81" s="38"/>
      <c r="MU81" s="38"/>
      <c r="MV81" s="38">
        <v>21</v>
      </c>
      <c r="MW81" s="38">
        <v>26</v>
      </c>
      <c r="MX81" s="38">
        <v>34</v>
      </c>
      <c r="MY81" s="38"/>
      <c r="MZ81" s="38"/>
      <c r="NA81" s="38"/>
      <c r="NB81" s="38"/>
      <c r="NC81" s="38"/>
      <c r="ND81" s="38"/>
      <c r="NE81" s="38"/>
      <c r="NF81" s="38"/>
      <c r="NG81" s="38"/>
      <c r="NH81" s="38"/>
      <c r="NI81" s="38"/>
      <c r="NJ81" s="38"/>
      <c r="NK81" s="38"/>
      <c r="NL81" s="38">
        <v>24</v>
      </c>
      <c r="NM81" s="38"/>
      <c r="NN81" s="38"/>
      <c r="NO81" s="38"/>
      <c r="NP81" s="38">
        <v>21</v>
      </c>
      <c r="NQ81" s="38">
        <v>38</v>
      </c>
      <c r="NR81" s="38"/>
      <c r="NS81" s="38"/>
      <c r="NT81" s="38"/>
      <c r="NU81" s="38"/>
      <c r="NV81" s="38"/>
      <c r="NW81" s="38"/>
      <c r="NX81" s="38"/>
      <c r="NY81" s="38"/>
      <c r="NZ81" s="38"/>
      <c r="OA81" s="38"/>
      <c r="OB81" s="38"/>
      <c r="OC81" s="38"/>
      <c r="OD81" s="38"/>
      <c r="OE81" s="38"/>
      <c r="OF81" s="38"/>
      <c r="OG81" s="38"/>
      <c r="OH81" s="38"/>
      <c r="OI81" s="38"/>
      <c r="OJ81" s="38"/>
      <c r="OK81" s="38"/>
      <c r="OL81" s="38"/>
      <c r="OM81" s="38"/>
      <c r="ON81" s="38"/>
      <c r="OO81" s="38"/>
      <c r="OP81" s="38"/>
      <c r="OQ81" s="38"/>
      <c r="OR81" s="38"/>
      <c r="OS81" s="38"/>
      <c r="OT81" s="38"/>
      <c r="OU81" s="38"/>
      <c r="OV81" s="38"/>
      <c r="OW81" s="38"/>
      <c r="OX81" s="38"/>
      <c r="OY81" s="38"/>
      <c r="OZ81" s="38"/>
      <c r="PA81" s="38"/>
      <c r="PB81" s="38"/>
      <c r="PC81" s="38"/>
      <c r="PD81" s="38"/>
      <c r="PE81" s="78">
        <v>18</v>
      </c>
      <c r="PF81" s="38">
        <v>32</v>
      </c>
      <c r="PG81" s="38"/>
      <c r="PH81" s="38"/>
      <c r="PI81" s="38"/>
      <c r="PJ81" s="38"/>
      <c r="PK81" s="38"/>
      <c r="PL81" s="38"/>
      <c r="PM81" s="38"/>
      <c r="PN81" s="38"/>
      <c r="PO81" s="38"/>
      <c r="PP81" s="38"/>
      <c r="PQ81" s="38"/>
      <c r="PR81" s="38"/>
      <c r="PS81" s="38"/>
      <c r="PT81" s="38"/>
      <c r="PU81" s="38"/>
      <c r="PV81" s="38"/>
      <c r="PW81" s="38"/>
      <c r="PX81" s="38"/>
      <c r="PY81" s="38"/>
      <c r="PZ81" s="38"/>
      <c r="QA81" s="38"/>
      <c r="QB81" s="38"/>
      <c r="QC81" s="38"/>
      <c r="QD81" s="38"/>
      <c r="QE81" s="38"/>
      <c r="QF81" s="13">
        <f t="shared" si="6"/>
        <v>863</v>
      </c>
      <c r="QG81" s="31">
        <f t="shared" si="7"/>
        <v>44</v>
      </c>
      <c r="QH81" s="15">
        <v>527</v>
      </c>
      <c r="QI81" s="16">
        <f>AVERAGE(QH81/20)</f>
        <v>26.35</v>
      </c>
    </row>
    <row r="82" spans="1:451" x14ac:dyDescent="0.25">
      <c r="A82" s="26">
        <v>6</v>
      </c>
      <c r="B82" s="27" t="s">
        <v>28</v>
      </c>
      <c r="C82" s="27" t="s">
        <v>27</v>
      </c>
      <c r="D82" s="32" t="s">
        <v>219</v>
      </c>
      <c r="E82" s="27" t="s">
        <v>10</v>
      </c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>
        <v>10</v>
      </c>
      <c r="FM82" s="38">
        <v>10</v>
      </c>
      <c r="FN82" s="38"/>
      <c r="FO82" s="38"/>
      <c r="FP82" s="38">
        <v>10</v>
      </c>
      <c r="FQ82" s="38">
        <v>16</v>
      </c>
      <c r="FR82" s="38"/>
      <c r="FS82" s="38"/>
      <c r="FT82" s="38"/>
      <c r="FU82" s="38"/>
      <c r="FV82" s="38">
        <v>16</v>
      </c>
      <c r="FW82" s="38">
        <v>17</v>
      </c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>
        <v>23</v>
      </c>
      <c r="IA82" s="38">
        <v>26</v>
      </c>
      <c r="IB82" s="38"/>
      <c r="IC82" s="38"/>
      <c r="ID82" s="38"/>
      <c r="IE82" s="38">
        <v>17</v>
      </c>
      <c r="IF82" s="38"/>
      <c r="IG82" s="38"/>
      <c r="IH82" s="38"/>
      <c r="II82" s="38"/>
      <c r="IJ82" s="38"/>
      <c r="IK82" s="38">
        <v>15</v>
      </c>
      <c r="IL82" s="38"/>
      <c r="IM82" s="38"/>
      <c r="IN82" s="38"/>
      <c r="IO82" s="38"/>
      <c r="IP82" s="38"/>
      <c r="IQ82" s="38"/>
      <c r="IR82" s="38"/>
      <c r="IS82" s="38">
        <v>12</v>
      </c>
      <c r="IT82" s="38">
        <v>19</v>
      </c>
      <c r="IU82" s="38"/>
      <c r="IV82" s="38"/>
      <c r="IW82" s="38">
        <v>12</v>
      </c>
      <c r="IX82" s="38">
        <v>19</v>
      </c>
      <c r="IY82" s="38"/>
      <c r="IZ82" s="38"/>
      <c r="JA82" s="38"/>
      <c r="JB82" s="38"/>
      <c r="JC82" s="38"/>
      <c r="JD82" s="38"/>
      <c r="JE82" s="38"/>
      <c r="JF82" s="38"/>
      <c r="JG82" s="38"/>
      <c r="JH82" s="38"/>
      <c r="JI82" s="38"/>
      <c r="JJ82" s="38"/>
      <c r="JK82" s="38"/>
      <c r="JL82" s="38"/>
      <c r="JM82" s="38"/>
      <c r="JN82" s="38"/>
      <c r="JO82" s="38"/>
      <c r="JP82" s="38"/>
      <c r="JQ82" s="38"/>
      <c r="JR82" s="38"/>
      <c r="JS82" s="38"/>
      <c r="JT82" s="38"/>
      <c r="JU82" s="38"/>
      <c r="JV82" s="38"/>
      <c r="JW82" s="38"/>
      <c r="JX82" s="38"/>
      <c r="JY82" s="38"/>
      <c r="JZ82" s="38"/>
      <c r="KA82" s="38"/>
      <c r="KB82" s="38"/>
      <c r="KC82" s="38"/>
      <c r="KD82" s="38"/>
      <c r="KE82" s="38"/>
      <c r="KF82" s="38"/>
      <c r="KG82" s="38"/>
      <c r="KH82" s="38"/>
      <c r="KI82" s="38"/>
      <c r="KJ82" s="38"/>
      <c r="KK82" s="38"/>
      <c r="KL82" s="38"/>
      <c r="KM82" s="38"/>
      <c r="KN82" s="38"/>
      <c r="KO82" s="38"/>
      <c r="KP82" s="38"/>
      <c r="KQ82" s="38"/>
      <c r="KR82" s="38"/>
      <c r="KS82" s="38"/>
      <c r="KT82" s="38"/>
      <c r="KU82" s="38"/>
      <c r="KV82" s="38"/>
      <c r="KW82" s="38"/>
      <c r="KX82" s="38"/>
      <c r="KY82" s="38"/>
      <c r="KZ82" s="38"/>
      <c r="LA82" s="38"/>
      <c r="LB82" s="38"/>
      <c r="LC82" s="38"/>
      <c r="LD82" s="38"/>
      <c r="LE82" s="38"/>
      <c r="LF82" s="38"/>
      <c r="LG82" s="38"/>
      <c r="LH82" s="38"/>
      <c r="LI82" s="38"/>
      <c r="LJ82" s="38"/>
      <c r="LK82" s="38"/>
      <c r="LL82" s="38"/>
      <c r="LM82" s="38"/>
      <c r="LN82" s="38"/>
      <c r="LO82" s="38"/>
      <c r="LP82" s="38"/>
      <c r="LQ82" s="38"/>
      <c r="LR82" s="38"/>
      <c r="LS82" s="38"/>
      <c r="LT82" s="38"/>
      <c r="LU82" s="38"/>
      <c r="LV82" s="38"/>
      <c r="LW82" s="38"/>
      <c r="LX82" s="38"/>
      <c r="LY82" s="38"/>
      <c r="LZ82" s="38"/>
      <c r="MA82" s="38"/>
      <c r="MB82" s="38"/>
      <c r="MC82" s="38"/>
      <c r="MD82" s="38"/>
      <c r="ME82" s="38"/>
      <c r="MF82" s="38">
        <v>10</v>
      </c>
      <c r="MG82" s="38">
        <v>16</v>
      </c>
      <c r="MH82" s="38"/>
      <c r="MI82" s="38"/>
      <c r="MJ82" s="38"/>
      <c r="MK82" s="38"/>
      <c r="ML82" s="38"/>
      <c r="MM82" s="38"/>
      <c r="MN82" s="38"/>
      <c r="MO82" s="38"/>
      <c r="MP82" s="38"/>
      <c r="MQ82" s="38"/>
      <c r="MR82" s="38"/>
      <c r="MS82" s="38"/>
      <c r="MT82" s="38"/>
      <c r="MU82" s="38"/>
      <c r="MV82" s="38">
        <v>21</v>
      </c>
      <c r="MW82" s="38">
        <v>26</v>
      </c>
      <c r="MX82" s="38">
        <v>26</v>
      </c>
      <c r="MY82" s="38"/>
      <c r="MZ82" s="38">
        <v>11</v>
      </c>
      <c r="NA82" s="38"/>
      <c r="NB82" s="38"/>
      <c r="NC82" s="38"/>
      <c r="ND82" s="38"/>
      <c r="NE82" s="38"/>
      <c r="NF82" s="38"/>
      <c r="NG82" s="38"/>
      <c r="NH82" s="38"/>
      <c r="NI82" s="38"/>
      <c r="NJ82" s="38"/>
      <c r="NK82" s="38"/>
      <c r="NL82" s="38"/>
      <c r="NM82" s="38"/>
      <c r="NN82" s="38"/>
      <c r="NO82" s="38"/>
      <c r="NP82" s="38"/>
      <c r="NQ82" s="38"/>
      <c r="NR82" s="38"/>
      <c r="NS82" s="38"/>
      <c r="NT82" s="38"/>
      <c r="NU82" s="38"/>
      <c r="NV82" s="38"/>
      <c r="NW82" s="38"/>
      <c r="NX82" s="38"/>
      <c r="NY82" s="38"/>
      <c r="NZ82" s="38"/>
      <c r="OA82" s="38"/>
      <c r="OB82" s="38"/>
      <c r="OC82" s="38"/>
      <c r="OD82" s="38"/>
      <c r="OE82" s="38"/>
      <c r="OF82" s="38"/>
      <c r="OG82" s="38"/>
      <c r="OH82" s="38"/>
      <c r="OI82" s="38"/>
      <c r="OJ82" s="38"/>
      <c r="OK82" s="38"/>
      <c r="OL82" s="38"/>
      <c r="OM82" s="38"/>
      <c r="ON82" s="38"/>
      <c r="OO82" s="38"/>
      <c r="OP82" s="38"/>
      <c r="OQ82" s="38"/>
      <c r="OR82" s="38"/>
      <c r="OS82" s="38"/>
      <c r="OT82" s="38"/>
      <c r="OU82" s="38"/>
      <c r="OV82" s="38"/>
      <c r="OW82" s="38"/>
      <c r="OX82" s="38"/>
      <c r="OY82" s="38"/>
      <c r="OZ82" s="38"/>
      <c r="PA82" s="38"/>
      <c r="PB82" s="38"/>
      <c r="PC82" s="38"/>
      <c r="PD82" s="38"/>
      <c r="PE82" s="38"/>
      <c r="PF82" s="38"/>
      <c r="PG82" s="38"/>
      <c r="PH82" s="38"/>
      <c r="PI82" s="38"/>
      <c r="PJ82" s="38"/>
      <c r="PK82" s="38"/>
      <c r="PL82" s="38"/>
      <c r="PM82" s="38"/>
      <c r="PN82" s="38"/>
      <c r="PO82" s="38"/>
      <c r="PP82" s="38"/>
      <c r="PQ82" s="38"/>
      <c r="PR82" s="38"/>
      <c r="PS82" s="38"/>
      <c r="PT82" s="38"/>
      <c r="PU82" s="38"/>
      <c r="PV82" s="38"/>
      <c r="PW82" s="38"/>
      <c r="PX82" s="38"/>
      <c r="PY82" s="38"/>
      <c r="PZ82" s="38"/>
      <c r="QA82" s="38"/>
      <c r="QB82" s="38"/>
      <c r="QC82" s="38"/>
      <c r="QD82" s="38"/>
      <c r="QE82" s="38"/>
      <c r="QF82" s="13">
        <f t="shared" si="6"/>
        <v>332</v>
      </c>
      <c r="QG82" s="31">
        <f t="shared" si="7"/>
        <v>20</v>
      </c>
      <c r="QH82" s="15">
        <v>332</v>
      </c>
      <c r="QI82" s="16">
        <f>AVERAGE(QF82/QG82)</f>
        <v>16.600000000000001</v>
      </c>
    </row>
    <row r="83" spans="1:451" x14ac:dyDescent="0.25">
      <c r="A83" s="26">
        <v>7</v>
      </c>
      <c r="B83" s="27" t="s">
        <v>108</v>
      </c>
      <c r="C83" s="27" t="s">
        <v>27</v>
      </c>
      <c r="D83" s="27" t="s">
        <v>110</v>
      </c>
      <c r="E83" s="27" t="s">
        <v>96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78">
        <v>10</v>
      </c>
      <c r="BE83" s="38">
        <v>16</v>
      </c>
      <c r="BF83" s="38"/>
      <c r="BG83" s="38"/>
      <c r="BH83" s="78">
        <v>10</v>
      </c>
      <c r="BI83" s="38">
        <v>13</v>
      </c>
      <c r="BJ83" s="38"/>
      <c r="BK83" s="38"/>
      <c r="BL83" s="38">
        <v>14</v>
      </c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78">
        <v>0</v>
      </c>
      <c r="BZ83" s="78">
        <v>10</v>
      </c>
      <c r="CA83" s="38"/>
      <c r="CB83" s="38"/>
      <c r="CC83" s="78">
        <v>6</v>
      </c>
      <c r="CD83" s="78">
        <v>11</v>
      </c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78">
        <v>10</v>
      </c>
      <c r="FM83" s="38">
        <v>13</v>
      </c>
      <c r="FN83" s="38"/>
      <c r="FO83" s="38"/>
      <c r="FP83" s="38"/>
      <c r="FQ83" s="78">
        <v>0</v>
      </c>
      <c r="FR83" s="38"/>
      <c r="FS83" s="38"/>
      <c r="FT83" s="38"/>
      <c r="FU83" s="38"/>
      <c r="FV83" s="38"/>
      <c r="FW83" s="38"/>
      <c r="FX83" s="38"/>
      <c r="FY83" s="78">
        <v>10</v>
      </c>
      <c r="FZ83" s="38">
        <v>13</v>
      </c>
      <c r="GA83" s="38"/>
      <c r="GB83" s="38"/>
      <c r="GC83" s="38">
        <v>16</v>
      </c>
      <c r="GD83" s="38">
        <v>27</v>
      </c>
      <c r="GE83" s="38"/>
      <c r="GF83" s="38"/>
      <c r="GG83" s="38"/>
      <c r="GH83" s="38"/>
      <c r="GI83" s="38"/>
      <c r="GJ83" s="38"/>
      <c r="GK83" s="38"/>
      <c r="GL83" s="38"/>
      <c r="GM83" s="38"/>
      <c r="GN83" s="38"/>
      <c r="GO83" s="38"/>
      <c r="GP83" s="38"/>
      <c r="GQ83" s="38"/>
      <c r="GR83" s="38"/>
      <c r="GS83" s="38"/>
      <c r="GT83" s="38"/>
      <c r="GU83" s="38"/>
      <c r="GV83" s="38"/>
      <c r="GW83" s="38"/>
      <c r="GX83" s="38"/>
      <c r="GY83" s="38"/>
      <c r="GZ83" s="38"/>
      <c r="HA83" s="38"/>
      <c r="HB83" s="38"/>
      <c r="HC83" s="38"/>
      <c r="HD83" s="38"/>
      <c r="HE83" s="38"/>
      <c r="HF83" s="38"/>
      <c r="HG83" s="38"/>
      <c r="HH83" s="38"/>
      <c r="HI83" s="38"/>
      <c r="HJ83" s="38"/>
      <c r="HK83" s="38"/>
      <c r="HL83" s="38"/>
      <c r="HM83" s="38"/>
      <c r="HN83" s="38"/>
      <c r="HO83" s="38"/>
      <c r="HP83" s="38"/>
      <c r="HQ83" s="38"/>
      <c r="HR83" s="38"/>
      <c r="HS83" s="38"/>
      <c r="HT83" s="38"/>
      <c r="HU83" s="38"/>
      <c r="HV83" s="38"/>
      <c r="HW83" s="38"/>
      <c r="HX83" s="38"/>
      <c r="HY83" s="38">
        <v>16</v>
      </c>
      <c r="HZ83" s="38"/>
      <c r="IA83" s="38"/>
      <c r="IB83" s="38"/>
      <c r="IC83" s="38"/>
      <c r="ID83" s="78">
        <v>7</v>
      </c>
      <c r="IE83" s="78">
        <v>0</v>
      </c>
      <c r="IF83" s="38"/>
      <c r="IG83" s="38"/>
      <c r="IH83" s="38"/>
      <c r="II83" s="38"/>
      <c r="IJ83" s="78">
        <v>0</v>
      </c>
      <c r="IK83" s="38"/>
      <c r="IL83" s="38"/>
      <c r="IM83" s="38"/>
      <c r="IN83" s="38"/>
      <c r="IO83" s="38"/>
      <c r="IP83" s="38"/>
      <c r="IQ83" s="38"/>
      <c r="IR83" s="38"/>
      <c r="IS83" s="78">
        <v>10</v>
      </c>
      <c r="IT83" s="38">
        <v>12</v>
      </c>
      <c r="IU83" s="38"/>
      <c r="IV83" s="38"/>
      <c r="IW83" s="38"/>
      <c r="IX83" s="38">
        <v>16</v>
      </c>
      <c r="IY83" s="38"/>
      <c r="IZ83" s="38"/>
      <c r="JA83" s="38"/>
      <c r="JB83" s="38"/>
      <c r="JC83" s="38"/>
      <c r="JD83" s="38"/>
      <c r="JE83" s="38"/>
      <c r="JF83" s="38"/>
      <c r="JG83" s="38"/>
      <c r="JH83" s="38"/>
      <c r="JI83" s="38"/>
      <c r="JJ83" s="38"/>
      <c r="JK83" s="38"/>
      <c r="JL83" s="38"/>
      <c r="JM83" s="38"/>
      <c r="JN83" s="38"/>
      <c r="JO83" s="38"/>
      <c r="JP83" s="38"/>
      <c r="JQ83" s="38"/>
      <c r="JR83" s="38"/>
      <c r="JS83" s="38"/>
      <c r="JT83" s="38"/>
      <c r="JU83" s="38"/>
      <c r="JV83" s="38"/>
      <c r="JW83" s="38"/>
      <c r="JX83" s="38"/>
      <c r="JY83" s="38"/>
      <c r="JZ83" s="38"/>
      <c r="KA83" s="38"/>
      <c r="KB83" s="38"/>
      <c r="KC83" s="38"/>
      <c r="KD83" s="38"/>
      <c r="KE83" s="38"/>
      <c r="KF83" s="38"/>
      <c r="KG83" s="38"/>
      <c r="KH83" s="38"/>
      <c r="KI83" s="38"/>
      <c r="KJ83" s="38"/>
      <c r="KK83" s="38"/>
      <c r="KL83" s="38"/>
      <c r="KM83" s="38"/>
      <c r="KN83" s="38"/>
      <c r="KO83" s="38"/>
      <c r="KP83" s="38"/>
      <c r="KQ83" s="38"/>
      <c r="KR83" s="38"/>
      <c r="KS83" s="38"/>
      <c r="KT83" s="38"/>
      <c r="KU83" s="38"/>
      <c r="KV83" s="38"/>
      <c r="KW83" s="38"/>
      <c r="KX83" s="38"/>
      <c r="KY83" s="38"/>
      <c r="KZ83" s="38"/>
      <c r="LA83" s="38"/>
      <c r="LB83" s="38"/>
      <c r="LC83" s="38"/>
      <c r="LD83" s="38"/>
      <c r="LE83" s="38"/>
      <c r="LF83" s="38"/>
      <c r="LG83" s="38"/>
      <c r="LH83" s="38"/>
      <c r="LI83" s="38"/>
      <c r="LJ83" s="38"/>
      <c r="LK83" s="38"/>
      <c r="LL83" s="38"/>
      <c r="LM83" s="38"/>
      <c r="LN83" s="38"/>
      <c r="LO83" s="38"/>
      <c r="LP83" s="38"/>
      <c r="LQ83" s="38"/>
      <c r="LR83" s="38"/>
      <c r="LS83" s="38"/>
      <c r="LT83" s="38"/>
      <c r="LU83" s="38"/>
      <c r="LV83" s="38"/>
      <c r="LW83" s="38"/>
      <c r="LX83" s="38"/>
      <c r="LY83" s="38"/>
      <c r="LZ83" s="38"/>
      <c r="MA83" s="38"/>
      <c r="MB83" s="38"/>
      <c r="MC83" s="38"/>
      <c r="MD83" s="38"/>
      <c r="ME83" s="38"/>
      <c r="MF83" s="78">
        <v>8</v>
      </c>
      <c r="MG83" s="78">
        <v>7</v>
      </c>
      <c r="MH83" s="38"/>
      <c r="MI83" s="38"/>
      <c r="MJ83" s="38"/>
      <c r="MK83" s="38"/>
      <c r="ML83" s="38"/>
      <c r="MM83" s="38"/>
      <c r="MN83" s="38"/>
      <c r="MO83" s="38"/>
      <c r="MP83" s="38"/>
      <c r="MQ83" s="38"/>
      <c r="MR83" s="38"/>
      <c r="MS83" s="38"/>
      <c r="MT83" s="38"/>
      <c r="MU83" s="38"/>
      <c r="MV83" s="78">
        <v>9</v>
      </c>
      <c r="MW83" s="38">
        <v>18</v>
      </c>
      <c r="MX83" s="38"/>
      <c r="MY83" s="38"/>
      <c r="MZ83" s="38"/>
      <c r="NA83" s="38">
        <v>16</v>
      </c>
      <c r="NB83" s="38">
        <v>14</v>
      </c>
      <c r="NC83" s="38"/>
      <c r="ND83" s="38"/>
      <c r="NE83" s="38"/>
      <c r="NF83" s="38"/>
      <c r="NG83" s="38"/>
      <c r="NH83" s="38"/>
      <c r="NI83" s="38"/>
      <c r="NJ83" s="38"/>
      <c r="NK83" s="38"/>
      <c r="NL83" s="38">
        <v>20</v>
      </c>
      <c r="NM83" s="38"/>
      <c r="NN83" s="38"/>
      <c r="NO83" s="38"/>
      <c r="NP83" s="38">
        <v>16</v>
      </c>
      <c r="NQ83" s="78">
        <v>11</v>
      </c>
      <c r="NR83" s="38"/>
      <c r="NS83" s="38"/>
      <c r="NT83" s="38"/>
      <c r="NU83" s="38"/>
      <c r="NV83" s="38"/>
      <c r="NW83" s="38"/>
      <c r="NX83" s="38"/>
      <c r="NY83" s="38"/>
      <c r="NZ83" s="38"/>
      <c r="OA83" s="38"/>
      <c r="OB83" s="38"/>
      <c r="OC83" s="38"/>
      <c r="OD83" s="38"/>
      <c r="OE83" s="38"/>
      <c r="OF83" s="38"/>
      <c r="OG83" s="38"/>
      <c r="OH83" s="38"/>
      <c r="OI83" s="38"/>
      <c r="OJ83" s="38">
        <v>13</v>
      </c>
      <c r="OK83" s="38">
        <v>11</v>
      </c>
      <c r="OL83" s="38"/>
      <c r="OM83" s="78">
        <v>8</v>
      </c>
      <c r="ON83" s="38"/>
      <c r="OO83" s="38">
        <v>18</v>
      </c>
      <c r="OP83" s="38"/>
      <c r="OQ83" s="38"/>
      <c r="OR83" s="38"/>
      <c r="OS83" s="38"/>
      <c r="OT83" s="38"/>
      <c r="OU83" s="38"/>
      <c r="OV83" s="38"/>
      <c r="OW83" s="38"/>
      <c r="OX83" s="38"/>
      <c r="OY83" s="38"/>
      <c r="OZ83" s="38"/>
      <c r="PA83" s="78">
        <v>10</v>
      </c>
      <c r="PB83" s="38">
        <v>11</v>
      </c>
      <c r="PC83" s="38"/>
      <c r="PD83" s="38"/>
      <c r="PE83" s="38">
        <v>13</v>
      </c>
      <c r="PF83" s="78">
        <v>0</v>
      </c>
      <c r="PG83" s="38"/>
      <c r="PH83" s="38"/>
      <c r="PI83" s="38"/>
      <c r="PJ83" s="38"/>
      <c r="PK83" s="38"/>
      <c r="PL83" s="38"/>
      <c r="PM83" s="38"/>
      <c r="PN83" s="38"/>
      <c r="PO83" s="38"/>
      <c r="PP83" s="38"/>
      <c r="PQ83" s="38"/>
      <c r="PR83" s="38"/>
      <c r="PS83" s="38"/>
      <c r="PT83" s="38"/>
      <c r="PU83" s="38"/>
      <c r="PV83" s="38"/>
      <c r="PW83" s="38"/>
      <c r="PX83" s="38"/>
      <c r="PY83" s="38"/>
      <c r="PZ83" s="38"/>
      <c r="QA83" s="38"/>
      <c r="QB83" s="38"/>
      <c r="QC83" s="38"/>
      <c r="QD83" s="38"/>
      <c r="QE83" s="38"/>
      <c r="QF83" s="13">
        <f t="shared" si="6"/>
        <v>443</v>
      </c>
      <c r="QG83" s="31">
        <f t="shared" si="7"/>
        <v>40</v>
      </c>
      <c r="QH83" s="15">
        <v>306</v>
      </c>
      <c r="QI83" s="16">
        <f>AVERAGE(QH83/20)</f>
        <v>15.3</v>
      </c>
    </row>
    <row r="84" spans="1:451" x14ac:dyDescent="0.25">
      <c r="A84" s="26">
        <v>8</v>
      </c>
      <c r="B84" s="27" t="s">
        <v>66</v>
      </c>
      <c r="C84" s="27" t="s">
        <v>27</v>
      </c>
      <c r="D84" s="27" t="s">
        <v>185</v>
      </c>
      <c r="E84" s="27" t="s">
        <v>31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>
        <v>10</v>
      </c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>
        <v>10</v>
      </c>
      <c r="EG84" s="38">
        <v>16</v>
      </c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78">
        <v>0</v>
      </c>
      <c r="FF84" s="78">
        <v>8</v>
      </c>
      <c r="FG84" s="38">
        <v>10</v>
      </c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78">
        <v>8</v>
      </c>
      <c r="GC84" s="38">
        <v>10</v>
      </c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78">
        <v>8</v>
      </c>
      <c r="HB84" s="38"/>
      <c r="HC84" s="38">
        <v>13</v>
      </c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78">
        <v>8</v>
      </c>
      <c r="HY84" s="38">
        <v>13</v>
      </c>
      <c r="HZ84" s="38"/>
      <c r="IA84" s="38"/>
      <c r="IB84" s="38"/>
      <c r="IC84" s="38"/>
      <c r="ID84" s="38">
        <v>16</v>
      </c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>
        <v>10</v>
      </c>
      <c r="IT84" s="38">
        <v>16</v>
      </c>
      <c r="IU84" s="38"/>
      <c r="IV84" s="38"/>
      <c r="IW84" s="78">
        <v>7</v>
      </c>
      <c r="IX84" s="38">
        <v>12</v>
      </c>
      <c r="IY84" s="38"/>
      <c r="IZ84" s="38"/>
      <c r="JA84" s="38"/>
      <c r="JB84" s="38"/>
      <c r="JC84" s="38"/>
      <c r="JD84" s="38"/>
      <c r="JE84" s="38"/>
      <c r="JF84" s="38"/>
      <c r="JG84" s="38"/>
      <c r="JH84" s="38"/>
      <c r="JI84" s="38"/>
      <c r="JJ84" s="38"/>
      <c r="JK84" s="38"/>
      <c r="JL84" s="38"/>
      <c r="JM84" s="38"/>
      <c r="JN84" s="38"/>
      <c r="JO84" s="38"/>
      <c r="JP84" s="38"/>
      <c r="JQ84" s="38"/>
      <c r="JR84" s="38"/>
      <c r="JS84" s="38"/>
      <c r="JT84" s="38"/>
      <c r="JU84" s="38"/>
      <c r="JV84" s="38"/>
      <c r="JW84" s="38"/>
      <c r="JX84" s="38"/>
      <c r="JY84" s="38"/>
      <c r="JZ84" s="38"/>
      <c r="KA84" s="38"/>
      <c r="KB84" s="38"/>
      <c r="KC84" s="38"/>
      <c r="KD84" s="38"/>
      <c r="KE84" s="38"/>
      <c r="KF84" s="38"/>
      <c r="KG84" s="38"/>
      <c r="KH84" s="38"/>
      <c r="KI84" s="38"/>
      <c r="KJ84" s="38"/>
      <c r="KK84" s="38"/>
      <c r="KL84" s="38"/>
      <c r="KM84" s="38"/>
      <c r="KN84" s="38"/>
      <c r="KO84" s="38"/>
      <c r="KP84" s="38"/>
      <c r="KQ84" s="38"/>
      <c r="KR84" s="38"/>
      <c r="KS84" s="38"/>
      <c r="KT84" s="38"/>
      <c r="KU84" s="38"/>
      <c r="KV84" s="38"/>
      <c r="KW84" s="38"/>
      <c r="KX84" s="38"/>
      <c r="KY84" s="38"/>
      <c r="KZ84" s="38"/>
      <c r="LA84" s="38"/>
      <c r="LB84" s="38"/>
      <c r="LC84" s="38"/>
      <c r="LD84" s="38"/>
      <c r="LE84" s="38"/>
      <c r="LF84" s="38"/>
      <c r="LG84" s="38"/>
      <c r="LH84" s="38"/>
      <c r="LI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78">
        <v>8</v>
      </c>
      <c r="MG84" s="38">
        <v>13</v>
      </c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78">
        <v>8</v>
      </c>
      <c r="NL84" s="38">
        <v>9</v>
      </c>
      <c r="NM84" s="38"/>
      <c r="NN84" s="38"/>
      <c r="NO84" s="38"/>
      <c r="NP84" s="38">
        <v>12</v>
      </c>
      <c r="NQ84" s="78">
        <v>0</v>
      </c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>
        <v>16</v>
      </c>
      <c r="PB84" s="38">
        <v>23</v>
      </c>
      <c r="PC84" s="38"/>
      <c r="PD84" s="38"/>
      <c r="PE84" s="38"/>
      <c r="PF84" s="38">
        <v>20</v>
      </c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>
        <v>8</v>
      </c>
      <c r="PS84" s="38">
        <v>10</v>
      </c>
      <c r="PT84" s="38"/>
      <c r="PU84" s="38">
        <v>17</v>
      </c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13">
        <f t="shared" si="6"/>
        <v>319</v>
      </c>
      <c r="QG84" s="31">
        <f t="shared" si="7"/>
        <v>29</v>
      </c>
      <c r="QH84" s="15">
        <v>264</v>
      </c>
      <c r="QI84" s="16">
        <f>AVERAGE(QH84/20)</f>
        <v>13.2</v>
      </c>
    </row>
    <row r="85" spans="1:451" x14ac:dyDescent="0.25">
      <c r="A85" s="26">
        <v>9</v>
      </c>
      <c r="B85" s="27" t="s">
        <v>108</v>
      </c>
      <c r="C85" s="27" t="s">
        <v>27</v>
      </c>
      <c r="D85" s="27" t="s">
        <v>109</v>
      </c>
      <c r="E85" s="27" t="s">
        <v>96</v>
      </c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78">
        <v>6</v>
      </c>
      <c r="BE85" s="38">
        <v>10</v>
      </c>
      <c r="BF85" s="38"/>
      <c r="BG85" s="38"/>
      <c r="BH85" s="78">
        <v>8</v>
      </c>
      <c r="BI85" s="38">
        <v>10</v>
      </c>
      <c r="BJ85" s="38"/>
      <c r="BK85" s="38">
        <v>10</v>
      </c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>
        <v>10</v>
      </c>
      <c r="BY85" s="78">
        <v>3</v>
      </c>
      <c r="BZ85" s="38"/>
      <c r="CA85" s="38"/>
      <c r="CB85" s="38"/>
      <c r="CC85" s="38">
        <v>10</v>
      </c>
      <c r="CD85" s="78">
        <v>0</v>
      </c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>
        <v>8</v>
      </c>
      <c r="CP85" s="38"/>
      <c r="CQ85" s="38"/>
      <c r="CR85" s="38"/>
      <c r="CS85" s="38">
        <v>10</v>
      </c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78">
        <v>6</v>
      </c>
      <c r="FM85" s="38"/>
      <c r="FN85" s="38"/>
      <c r="FO85" s="38"/>
      <c r="FP85" s="38">
        <v>8</v>
      </c>
      <c r="FQ85" s="38"/>
      <c r="FR85" s="38"/>
      <c r="FS85" s="38"/>
      <c r="FT85" s="38"/>
      <c r="FU85" s="38"/>
      <c r="FV85" s="38"/>
      <c r="FW85" s="38"/>
      <c r="FX85" s="38"/>
      <c r="FY85" s="38">
        <v>10</v>
      </c>
      <c r="FZ85" s="38"/>
      <c r="GA85" s="38"/>
      <c r="GB85" s="38">
        <v>8</v>
      </c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>
        <v>8</v>
      </c>
      <c r="HY85" s="38"/>
      <c r="HZ85" s="38"/>
      <c r="IA85" s="38"/>
      <c r="IB85" s="38"/>
      <c r="IC85" s="38">
        <v>8</v>
      </c>
      <c r="ID85" s="78">
        <v>7</v>
      </c>
      <c r="IE85" s="38"/>
      <c r="IF85" s="38"/>
      <c r="IG85" s="38"/>
      <c r="IH85" s="38"/>
      <c r="II85" s="38"/>
      <c r="IJ85" s="78">
        <v>5</v>
      </c>
      <c r="IK85" s="38"/>
      <c r="IL85" s="38"/>
      <c r="IM85" s="38"/>
      <c r="IN85" s="38"/>
      <c r="IO85" s="38"/>
      <c r="IP85" s="38"/>
      <c r="IQ85" s="38"/>
      <c r="IR85" s="38"/>
      <c r="IS85" s="78">
        <v>7</v>
      </c>
      <c r="IT85" s="78">
        <v>1</v>
      </c>
      <c r="IU85" s="38"/>
      <c r="IV85" s="38"/>
      <c r="IW85" s="38">
        <v>10</v>
      </c>
      <c r="IX85" s="38">
        <v>16</v>
      </c>
      <c r="IY85" s="38"/>
      <c r="IZ85" s="38"/>
      <c r="JA85" s="38"/>
      <c r="JB85" s="38"/>
      <c r="JC85" s="38"/>
      <c r="JD85" s="38"/>
      <c r="JE85" s="38"/>
      <c r="JF85" s="38"/>
      <c r="JG85" s="38"/>
      <c r="JH85" s="38"/>
      <c r="JI85" s="38"/>
      <c r="JJ85" s="38"/>
      <c r="JK85" s="38"/>
      <c r="JL85" s="38"/>
      <c r="JM85" s="38"/>
      <c r="JN85" s="38"/>
      <c r="JO85" s="38"/>
      <c r="JP85" s="38"/>
      <c r="JQ85" s="38"/>
      <c r="JR85" s="38"/>
      <c r="JS85" s="38"/>
      <c r="JT85" s="38"/>
      <c r="JU85" s="38"/>
      <c r="JV85" s="38"/>
      <c r="JW85" s="38"/>
      <c r="JX85" s="38">
        <v>10</v>
      </c>
      <c r="JY85" s="38">
        <v>13</v>
      </c>
      <c r="JZ85" s="38"/>
      <c r="KA85" s="38"/>
      <c r="KB85" s="38"/>
      <c r="KC85" s="38"/>
      <c r="KD85" s="38"/>
      <c r="KE85" s="38"/>
      <c r="KF85" s="38"/>
      <c r="KG85" s="38"/>
      <c r="KH85" s="38"/>
      <c r="KI85" s="38"/>
      <c r="KJ85" s="38"/>
      <c r="KK85" s="38"/>
      <c r="KL85" s="38"/>
      <c r="KM85" s="38"/>
      <c r="KN85" s="38"/>
      <c r="KO85" s="38"/>
      <c r="KP85" s="38"/>
      <c r="KQ85" s="38"/>
      <c r="KR85" s="38"/>
      <c r="KS85" s="38"/>
      <c r="KT85" s="38"/>
      <c r="KU85" s="38"/>
      <c r="KV85" s="38"/>
      <c r="KW85" s="38"/>
      <c r="KX85" s="38"/>
      <c r="KY85" s="38"/>
      <c r="KZ85" s="38"/>
      <c r="LA85" s="38"/>
      <c r="LB85" s="38"/>
      <c r="LC85" s="38"/>
      <c r="LD85" s="38"/>
      <c r="LE85" s="38"/>
      <c r="LF85" s="38"/>
      <c r="LG85" s="38"/>
      <c r="LH85" s="38"/>
      <c r="LI85" s="38"/>
      <c r="LJ85" s="38"/>
      <c r="LK85" s="38"/>
      <c r="LL85" s="38"/>
      <c r="LM85" s="38"/>
      <c r="LN85" s="38"/>
      <c r="LO85" s="38"/>
      <c r="LP85" s="38"/>
      <c r="LQ85" s="38"/>
      <c r="LR85" s="38"/>
      <c r="LS85" s="38"/>
      <c r="LT85" s="38"/>
      <c r="LU85" s="38"/>
      <c r="LV85" s="38"/>
      <c r="LW85" s="38"/>
      <c r="LX85" s="38"/>
      <c r="LY85" s="38"/>
      <c r="LZ85" s="38"/>
      <c r="MA85" s="38"/>
      <c r="MB85" s="38"/>
      <c r="MC85" s="38"/>
      <c r="MD85" s="38"/>
      <c r="ME85" s="38"/>
      <c r="MF85" s="38"/>
      <c r="MG85" s="38"/>
      <c r="MH85" s="38"/>
      <c r="MI85" s="38"/>
      <c r="MJ85" s="38"/>
      <c r="MK85" s="38"/>
      <c r="ML85" s="38"/>
      <c r="MM85" s="38"/>
      <c r="MN85" s="38"/>
      <c r="MO85" s="38"/>
      <c r="MP85" s="38"/>
      <c r="MQ85" s="38"/>
      <c r="MR85" s="38"/>
      <c r="MS85" s="38"/>
      <c r="MT85" s="38"/>
      <c r="MU85" s="38"/>
      <c r="MV85" s="38"/>
      <c r="MW85" s="38"/>
      <c r="MX85" s="38"/>
      <c r="MY85" s="38"/>
      <c r="MZ85" s="38"/>
      <c r="NA85" s="38"/>
      <c r="NB85" s="38"/>
      <c r="NC85" s="38"/>
      <c r="ND85" s="38"/>
      <c r="NE85" s="38"/>
      <c r="NF85" s="38"/>
      <c r="NG85" s="38"/>
      <c r="NH85" s="38"/>
      <c r="NI85" s="38"/>
      <c r="NJ85" s="38"/>
      <c r="NK85" s="38">
        <v>8</v>
      </c>
      <c r="NL85" s="78">
        <v>0</v>
      </c>
      <c r="NM85" s="38"/>
      <c r="NN85" s="38"/>
      <c r="NO85" s="38">
        <v>8</v>
      </c>
      <c r="NP85" s="38"/>
      <c r="NQ85" s="38"/>
      <c r="NR85" s="38"/>
      <c r="NS85" s="38"/>
      <c r="NT85" s="38"/>
      <c r="NU85" s="38"/>
      <c r="NV85" s="38"/>
      <c r="NW85" s="38"/>
      <c r="NX85" s="38"/>
      <c r="NY85" s="38"/>
      <c r="NZ85" s="38"/>
      <c r="OA85" s="38"/>
      <c r="OB85" s="38"/>
      <c r="OC85" s="38"/>
      <c r="OD85" s="38"/>
      <c r="OE85" s="38"/>
      <c r="OF85" s="38"/>
      <c r="OG85" s="38"/>
      <c r="OH85" s="38"/>
      <c r="OI85" s="38"/>
      <c r="OJ85" s="38"/>
      <c r="OK85" s="38"/>
      <c r="OL85" s="38"/>
      <c r="OM85" s="38"/>
      <c r="ON85" s="38"/>
      <c r="OO85" s="38"/>
      <c r="OP85" s="38"/>
      <c r="OQ85" s="38"/>
      <c r="OR85" s="38"/>
      <c r="OS85" s="38"/>
      <c r="OT85" s="38"/>
      <c r="OU85" s="38"/>
      <c r="OV85" s="38"/>
      <c r="OW85" s="38"/>
      <c r="OX85" s="38"/>
      <c r="OY85" s="38"/>
      <c r="OZ85" s="78">
        <v>6</v>
      </c>
      <c r="PA85" s="78">
        <v>7</v>
      </c>
      <c r="PB85" s="38"/>
      <c r="PC85" s="38"/>
      <c r="PD85" s="38">
        <v>8</v>
      </c>
      <c r="PE85" s="38">
        <v>16</v>
      </c>
      <c r="PF85" s="38"/>
      <c r="PG85" s="38"/>
      <c r="PH85" s="38"/>
      <c r="PI85" s="38"/>
      <c r="PJ85" s="38"/>
      <c r="PK85" s="38"/>
      <c r="PL85" s="38"/>
      <c r="PM85" s="38"/>
      <c r="PN85" s="38"/>
      <c r="PO85" s="38"/>
      <c r="PP85" s="38"/>
      <c r="PQ85" s="38"/>
      <c r="PR85" s="38"/>
      <c r="PS85" s="38"/>
      <c r="PT85" s="38"/>
      <c r="PU85" s="38"/>
      <c r="PV85" s="38"/>
      <c r="PW85" s="38"/>
      <c r="PX85" s="38"/>
      <c r="PY85" s="38"/>
      <c r="PZ85" s="38"/>
      <c r="QA85" s="38"/>
      <c r="QB85" s="38"/>
      <c r="QC85" s="38"/>
      <c r="QD85" s="38"/>
      <c r="QE85" s="38"/>
      <c r="QF85" s="13">
        <f t="shared" si="6"/>
        <v>255</v>
      </c>
      <c r="QG85" s="31">
        <f t="shared" si="7"/>
        <v>32</v>
      </c>
      <c r="QH85" s="15">
        <v>199</v>
      </c>
      <c r="QI85" s="16">
        <f>AVERAGE(QH85/20)</f>
        <v>9.9499999999999993</v>
      </c>
    </row>
    <row r="86" spans="1:451" x14ac:dyDescent="0.25">
      <c r="A86" s="26">
        <v>9</v>
      </c>
      <c r="B86" s="27" t="s">
        <v>66</v>
      </c>
      <c r="C86" s="27" t="s">
        <v>27</v>
      </c>
      <c r="D86" s="27" t="s">
        <v>67</v>
      </c>
      <c r="E86" s="27" t="s">
        <v>31</v>
      </c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v>10</v>
      </c>
      <c r="AA86" s="38">
        <v>13</v>
      </c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>
        <v>10</v>
      </c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>
        <v>16</v>
      </c>
      <c r="DT86" s="38"/>
      <c r="DU86" s="38"/>
      <c r="DV86" s="38"/>
      <c r="DW86" s="38"/>
      <c r="DX86" s="38">
        <v>13</v>
      </c>
      <c r="DY86" s="38"/>
      <c r="DZ86" s="38"/>
      <c r="EA86" s="38"/>
      <c r="EB86" s="38">
        <v>13</v>
      </c>
      <c r="EC86" s="38"/>
      <c r="ED86" s="38"/>
      <c r="EE86" s="38"/>
      <c r="EF86" s="38"/>
      <c r="EG86" s="38">
        <v>16</v>
      </c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>
        <v>10</v>
      </c>
      <c r="FF86" s="38"/>
      <c r="FG86" s="38">
        <v>17</v>
      </c>
      <c r="FH86" s="38">
        <v>0</v>
      </c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>
        <v>18</v>
      </c>
      <c r="HD86" s="38"/>
      <c r="HE86" s="38">
        <v>0</v>
      </c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>
        <v>5</v>
      </c>
      <c r="HW86" s="38"/>
      <c r="HX86" s="38"/>
      <c r="HY86" s="38">
        <v>0</v>
      </c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>
        <v>1</v>
      </c>
      <c r="IT86" s="38"/>
      <c r="IU86" s="38"/>
      <c r="IV86" s="38"/>
      <c r="IW86" s="38">
        <v>8</v>
      </c>
      <c r="IX86" s="38"/>
      <c r="IY86" s="38"/>
      <c r="IZ86" s="38"/>
      <c r="JA86" s="38"/>
      <c r="JB86" s="38"/>
      <c r="JC86" s="38"/>
      <c r="JD86" s="38"/>
      <c r="JE86" s="38"/>
      <c r="JF86" s="38"/>
      <c r="JG86" s="38"/>
      <c r="JH86" s="38"/>
      <c r="JI86" s="38"/>
      <c r="JJ86" s="38"/>
      <c r="JK86" s="38"/>
      <c r="JL86" s="38"/>
      <c r="JM86" s="38"/>
      <c r="JN86" s="38"/>
      <c r="JO86" s="38"/>
      <c r="JP86" s="38"/>
      <c r="JQ86" s="38"/>
      <c r="JR86" s="38"/>
      <c r="JS86" s="38"/>
      <c r="JT86" s="38"/>
      <c r="JU86" s="38"/>
      <c r="JV86" s="38"/>
      <c r="JW86" s="38"/>
      <c r="JX86" s="38"/>
      <c r="JY86" s="38"/>
      <c r="JZ86" s="38"/>
      <c r="KA86" s="38"/>
      <c r="KB86" s="38"/>
      <c r="KC86" s="38"/>
      <c r="KD86" s="38"/>
      <c r="KE86" s="38"/>
      <c r="KF86" s="38"/>
      <c r="KG86" s="38"/>
      <c r="KH86" s="38"/>
      <c r="KI86" s="38"/>
      <c r="KJ86" s="38"/>
      <c r="KK86" s="38"/>
      <c r="KL86" s="38"/>
      <c r="KM86" s="38"/>
      <c r="KN86" s="38"/>
      <c r="KO86" s="38"/>
      <c r="KP86" s="38"/>
      <c r="KQ86" s="38"/>
      <c r="KR86" s="38"/>
      <c r="KS86" s="38"/>
      <c r="KT86" s="38"/>
      <c r="KU86" s="38"/>
      <c r="KV86" s="38"/>
      <c r="KW86" s="38"/>
      <c r="KX86" s="38"/>
      <c r="KY86" s="38"/>
      <c r="KZ86" s="38"/>
      <c r="LA86" s="38"/>
      <c r="LB86" s="38"/>
      <c r="LC86" s="38"/>
      <c r="LD86" s="38"/>
      <c r="LE86" s="38"/>
      <c r="LF86" s="38"/>
      <c r="LG86" s="38"/>
      <c r="LH86" s="38"/>
      <c r="LI86" s="38"/>
      <c r="LJ86" s="38"/>
      <c r="LK86" s="38"/>
      <c r="LL86" s="38"/>
      <c r="LM86" s="38"/>
      <c r="LN86" s="38"/>
      <c r="LO86" s="38"/>
      <c r="LP86" s="38"/>
      <c r="LQ86" s="38"/>
      <c r="LR86" s="38"/>
      <c r="LS86" s="38"/>
      <c r="LT86" s="38"/>
      <c r="LU86" s="38"/>
      <c r="LV86" s="38"/>
      <c r="LW86" s="38"/>
      <c r="LX86" s="38"/>
      <c r="LY86" s="38"/>
      <c r="LZ86" s="38"/>
      <c r="MA86" s="38"/>
      <c r="MB86" s="38"/>
      <c r="MC86" s="38"/>
      <c r="MD86" s="38"/>
      <c r="ME86" s="38"/>
      <c r="MF86" s="38"/>
      <c r="MG86" s="38"/>
      <c r="MH86" s="38"/>
      <c r="MI86" s="38"/>
      <c r="MJ86" s="38"/>
      <c r="MK86" s="38"/>
      <c r="ML86" s="38"/>
      <c r="MM86" s="38"/>
      <c r="MN86" s="38"/>
      <c r="MO86" s="38"/>
      <c r="MP86" s="38"/>
      <c r="MQ86" s="38"/>
      <c r="MR86" s="38"/>
      <c r="MS86" s="38"/>
      <c r="MT86" s="38"/>
      <c r="MU86" s="38"/>
      <c r="MV86" s="38"/>
      <c r="MW86" s="38"/>
      <c r="MX86" s="38"/>
      <c r="MY86" s="38"/>
      <c r="MZ86" s="38"/>
      <c r="NA86" s="38"/>
      <c r="NB86" s="38"/>
      <c r="NC86" s="38"/>
      <c r="ND86" s="38"/>
      <c r="NE86" s="38"/>
      <c r="NF86" s="38"/>
      <c r="NG86" s="38"/>
      <c r="NH86" s="38"/>
      <c r="NI86" s="38"/>
      <c r="NJ86" s="38"/>
      <c r="NK86" s="38"/>
      <c r="NL86" s="38"/>
      <c r="NM86" s="38"/>
      <c r="NN86" s="38"/>
      <c r="NO86" s="38">
        <v>10</v>
      </c>
      <c r="NP86" s="38"/>
      <c r="NQ86" s="38"/>
      <c r="NR86" s="38"/>
      <c r="NS86" s="38"/>
      <c r="NT86" s="38"/>
      <c r="NU86" s="38"/>
      <c r="NV86" s="38"/>
      <c r="NW86" s="38"/>
      <c r="NX86" s="38"/>
      <c r="NY86" s="38"/>
      <c r="NZ86" s="38"/>
      <c r="OA86" s="38"/>
      <c r="OB86" s="38"/>
      <c r="OC86" s="38"/>
      <c r="OD86" s="38"/>
      <c r="OE86" s="38"/>
      <c r="OF86" s="38"/>
      <c r="OG86" s="38"/>
      <c r="OH86" s="38"/>
      <c r="OI86" s="38"/>
      <c r="OJ86" s="38"/>
      <c r="OK86" s="38"/>
      <c r="OL86" s="38"/>
      <c r="OM86" s="38"/>
      <c r="ON86" s="38"/>
      <c r="OO86" s="38"/>
      <c r="OP86" s="38"/>
      <c r="OQ86" s="38"/>
      <c r="OR86" s="38"/>
      <c r="OS86" s="38"/>
      <c r="OT86" s="38"/>
      <c r="OU86" s="38"/>
      <c r="OV86" s="38"/>
      <c r="OW86" s="38"/>
      <c r="OX86" s="38"/>
      <c r="OY86" s="38"/>
      <c r="OZ86" s="38">
        <v>8</v>
      </c>
      <c r="PA86" s="38">
        <v>13</v>
      </c>
      <c r="PB86" s="38"/>
      <c r="PC86" s="38"/>
      <c r="PD86" s="38"/>
      <c r="PE86" s="38">
        <v>18</v>
      </c>
      <c r="PF86" s="38"/>
      <c r="PG86" s="38"/>
      <c r="PH86" s="38"/>
      <c r="PI86" s="38"/>
      <c r="PJ86" s="38"/>
      <c r="PK86" s="38"/>
      <c r="PL86" s="38"/>
      <c r="PM86" s="38"/>
      <c r="PN86" s="38"/>
      <c r="PO86" s="38"/>
      <c r="PP86" s="38"/>
      <c r="PQ86" s="38"/>
      <c r="PR86" s="38"/>
      <c r="PS86" s="38"/>
      <c r="PT86" s="38"/>
      <c r="PU86" s="38"/>
      <c r="PV86" s="38"/>
      <c r="PW86" s="38"/>
      <c r="PX86" s="38"/>
      <c r="PY86" s="38"/>
      <c r="PZ86" s="38"/>
      <c r="QA86" s="38"/>
      <c r="QB86" s="38"/>
      <c r="QC86" s="38"/>
      <c r="QD86" s="38"/>
      <c r="QE86" s="38"/>
      <c r="QF86" s="13">
        <f t="shared" si="6"/>
        <v>199</v>
      </c>
      <c r="QG86" s="31">
        <f t="shared" si="7"/>
        <v>20</v>
      </c>
      <c r="QH86" s="15">
        <v>199</v>
      </c>
      <c r="QI86" s="16">
        <f>AVERAGE(QH86/20)</f>
        <v>9.9499999999999993</v>
      </c>
    </row>
    <row r="87" spans="1:451" x14ac:dyDescent="0.25">
      <c r="A87" s="26">
        <v>11</v>
      </c>
      <c r="B87" s="27" t="s">
        <v>33</v>
      </c>
      <c r="C87" s="32" t="s">
        <v>27</v>
      </c>
      <c r="D87" s="32" t="s">
        <v>90</v>
      </c>
      <c r="E87" s="27" t="s">
        <v>35</v>
      </c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>
        <v>19</v>
      </c>
      <c r="Q87" s="38">
        <v>14</v>
      </c>
      <c r="R87" s="38">
        <v>28</v>
      </c>
      <c r="S87" s="38"/>
      <c r="T87" s="38"/>
      <c r="U87" s="38"/>
      <c r="V87" s="38">
        <v>10</v>
      </c>
      <c r="W87" s="38">
        <v>16</v>
      </c>
      <c r="X87" s="38"/>
      <c r="Y87" s="38"/>
      <c r="Z87" s="38"/>
      <c r="AA87" s="38">
        <v>13</v>
      </c>
      <c r="AB87" s="38"/>
      <c r="AC87" s="38">
        <v>19</v>
      </c>
      <c r="AD87" s="38"/>
      <c r="AE87" s="38">
        <v>15</v>
      </c>
      <c r="AF87" s="38"/>
      <c r="AG87" s="38">
        <v>16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  <c r="FT87" s="38"/>
      <c r="FU87" s="38"/>
      <c r="FV87" s="38"/>
      <c r="FW87" s="38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  <c r="GO87" s="38"/>
      <c r="GP87" s="38"/>
      <c r="GQ87" s="38"/>
      <c r="GR87" s="38"/>
      <c r="GS87" s="38"/>
      <c r="GT87" s="38"/>
      <c r="GU87" s="38"/>
      <c r="GV87" s="38"/>
      <c r="GW87" s="38"/>
      <c r="GX87" s="38"/>
      <c r="GY87" s="38"/>
      <c r="GZ87" s="3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  <c r="HV87" s="38"/>
      <c r="HW87" s="38"/>
      <c r="HX87" s="38"/>
      <c r="HY87" s="38"/>
      <c r="HZ87" s="38"/>
      <c r="IA87" s="38"/>
      <c r="IB87" s="38"/>
      <c r="IC87" s="38"/>
      <c r="ID87" s="38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38"/>
      <c r="IR87" s="38"/>
      <c r="IS87" s="38"/>
      <c r="IT87" s="38"/>
      <c r="IU87" s="38"/>
      <c r="IV87" s="38"/>
      <c r="IW87" s="38"/>
      <c r="IX87" s="38"/>
      <c r="IY87" s="38"/>
      <c r="IZ87" s="38"/>
      <c r="JA87" s="38"/>
      <c r="JB87" s="38"/>
      <c r="JC87" s="38"/>
      <c r="JD87" s="38"/>
      <c r="JE87" s="38"/>
      <c r="JF87" s="38"/>
      <c r="JG87" s="38"/>
      <c r="JH87" s="38"/>
      <c r="JI87" s="38"/>
      <c r="JJ87" s="38"/>
      <c r="JK87" s="38"/>
      <c r="JL87" s="38"/>
      <c r="JM87" s="38"/>
      <c r="JN87" s="38"/>
      <c r="JO87" s="38"/>
      <c r="JP87" s="38"/>
      <c r="JQ87" s="38"/>
      <c r="JR87" s="38"/>
      <c r="JS87" s="38"/>
      <c r="JT87" s="38"/>
      <c r="JU87" s="38"/>
      <c r="JV87" s="38"/>
      <c r="JW87" s="38"/>
      <c r="JX87" s="38"/>
      <c r="JY87" s="38"/>
      <c r="JZ87" s="38"/>
      <c r="KA87" s="38"/>
      <c r="KB87" s="38"/>
      <c r="KC87" s="38"/>
      <c r="KD87" s="38"/>
      <c r="KE87" s="38"/>
      <c r="KF87" s="38"/>
      <c r="KG87" s="38"/>
      <c r="KH87" s="38"/>
      <c r="KI87" s="38"/>
      <c r="KJ87" s="38"/>
      <c r="KK87" s="38"/>
      <c r="KL87" s="38"/>
      <c r="KM87" s="38"/>
      <c r="KN87" s="38"/>
      <c r="KO87" s="38"/>
      <c r="KP87" s="38"/>
      <c r="KQ87" s="38"/>
      <c r="KR87" s="38"/>
      <c r="KS87" s="38"/>
      <c r="KT87" s="38"/>
      <c r="KU87" s="38"/>
      <c r="KV87" s="38"/>
      <c r="KW87" s="38"/>
      <c r="KX87" s="38"/>
      <c r="KY87" s="38"/>
      <c r="KZ87" s="38"/>
      <c r="LA87" s="38"/>
      <c r="LB87" s="38"/>
      <c r="LC87" s="38"/>
      <c r="LD87" s="38"/>
      <c r="LE87" s="38"/>
      <c r="LF87" s="38"/>
      <c r="LG87" s="38"/>
      <c r="LH87" s="38"/>
      <c r="LI87" s="38"/>
      <c r="LJ87" s="38"/>
      <c r="LK87" s="38"/>
      <c r="LL87" s="38"/>
      <c r="LM87" s="38"/>
      <c r="LN87" s="38"/>
      <c r="LO87" s="38"/>
      <c r="LP87" s="38"/>
      <c r="LQ87" s="38"/>
      <c r="LR87" s="38"/>
      <c r="LS87" s="38"/>
      <c r="LT87" s="38"/>
      <c r="LU87" s="38"/>
      <c r="LV87" s="38"/>
      <c r="LW87" s="38"/>
      <c r="LX87" s="38"/>
      <c r="LY87" s="38"/>
      <c r="LZ87" s="38"/>
      <c r="MA87" s="38"/>
      <c r="MB87" s="38"/>
      <c r="MC87" s="38"/>
      <c r="MD87" s="38"/>
      <c r="ME87" s="38"/>
      <c r="MF87" s="38"/>
      <c r="MG87" s="38"/>
      <c r="MH87" s="38"/>
      <c r="MI87" s="38"/>
      <c r="MJ87" s="38"/>
      <c r="MK87" s="38"/>
      <c r="ML87" s="38"/>
      <c r="MM87" s="38"/>
      <c r="MN87" s="38"/>
      <c r="MO87" s="38"/>
      <c r="MP87" s="38"/>
      <c r="MQ87" s="38"/>
      <c r="MR87" s="38"/>
      <c r="MS87" s="38"/>
      <c r="MT87" s="38"/>
      <c r="MU87" s="38"/>
      <c r="MV87" s="38"/>
      <c r="MW87" s="38"/>
      <c r="MX87" s="38"/>
      <c r="MY87" s="38"/>
      <c r="MZ87" s="38"/>
      <c r="NA87" s="38"/>
      <c r="NB87" s="38"/>
      <c r="NC87" s="38"/>
      <c r="ND87" s="38"/>
      <c r="NE87" s="38"/>
      <c r="NF87" s="38"/>
      <c r="NG87" s="38"/>
      <c r="NH87" s="38"/>
      <c r="NI87" s="38"/>
      <c r="NJ87" s="38"/>
      <c r="NK87" s="38"/>
      <c r="NL87" s="38"/>
      <c r="NM87" s="38"/>
      <c r="NN87" s="38"/>
      <c r="NO87" s="38"/>
      <c r="NP87" s="38"/>
      <c r="NQ87" s="38"/>
      <c r="NR87" s="38"/>
      <c r="NS87" s="38"/>
      <c r="NT87" s="38"/>
      <c r="NU87" s="38"/>
      <c r="NV87" s="38"/>
      <c r="NW87" s="38"/>
      <c r="NX87" s="38"/>
      <c r="NY87" s="38"/>
      <c r="NZ87" s="38"/>
      <c r="OA87" s="38"/>
      <c r="OB87" s="38"/>
      <c r="OC87" s="38"/>
      <c r="OD87" s="38"/>
      <c r="OE87" s="38"/>
      <c r="OF87" s="38"/>
      <c r="OG87" s="38"/>
      <c r="OH87" s="38"/>
      <c r="OI87" s="38"/>
      <c r="OJ87" s="38"/>
      <c r="OK87" s="38"/>
      <c r="OL87" s="38"/>
      <c r="OM87" s="38"/>
      <c r="ON87" s="38"/>
      <c r="OO87" s="38"/>
      <c r="OP87" s="38"/>
      <c r="OQ87" s="38"/>
      <c r="OR87" s="38"/>
      <c r="OS87" s="38"/>
      <c r="OT87" s="38"/>
      <c r="OU87" s="38"/>
      <c r="OV87" s="38"/>
      <c r="OW87" s="38"/>
      <c r="OX87" s="38"/>
      <c r="OY87" s="38"/>
      <c r="OZ87" s="38"/>
      <c r="PA87" s="38"/>
      <c r="PB87" s="38"/>
      <c r="PC87" s="38"/>
      <c r="PD87" s="38"/>
      <c r="PE87" s="38"/>
      <c r="PF87" s="38"/>
      <c r="PG87" s="38"/>
      <c r="PH87" s="38"/>
      <c r="PI87" s="38"/>
      <c r="PJ87" s="38"/>
      <c r="PK87" s="38"/>
      <c r="PL87" s="38"/>
      <c r="PM87" s="38"/>
      <c r="PN87" s="38"/>
      <c r="PO87" s="38"/>
      <c r="PP87" s="38"/>
      <c r="PQ87" s="38"/>
      <c r="PR87" s="38"/>
      <c r="PS87" s="38"/>
      <c r="PT87" s="38"/>
      <c r="PU87" s="38"/>
      <c r="PV87" s="38"/>
      <c r="PW87" s="38"/>
      <c r="PX87" s="38"/>
      <c r="PY87" s="38"/>
      <c r="PZ87" s="38"/>
      <c r="QA87" s="38"/>
      <c r="QB87" s="38"/>
      <c r="QC87" s="38"/>
      <c r="QD87" s="38"/>
      <c r="QE87" s="38"/>
      <c r="QF87" s="13">
        <f t="shared" si="6"/>
        <v>150</v>
      </c>
      <c r="QG87" s="31">
        <f t="shared" si="7"/>
        <v>9</v>
      </c>
      <c r="QH87" s="15"/>
      <c r="QI87" s="16">
        <f t="shared" ref="QI87:QI113" si="8">AVERAGE(QF87/QG87)</f>
        <v>16.666666666666668</v>
      </c>
    </row>
    <row r="88" spans="1:451" x14ac:dyDescent="0.25">
      <c r="A88" s="26">
        <v>12</v>
      </c>
      <c r="B88" s="27" t="s">
        <v>156</v>
      </c>
      <c r="C88" s="27" t="s">
        <v>27</v>
      </c>
      <c r="D88" s="32" t="s">
        <v>157</v>
      </c>
      <c r="E88" s="27" t="s">
        <v>96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>
        <v>10</v>
      </c>
      <c r="CP88" s="38">
        <v>16</v>
      </c>
      <c r="CQ88" s="38"/>
      <c r="CR88" s="38"/>
      <c r="CS88" s="38"/>
      <c r="CT88" s="38">
        <v>13</v>
      </c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>
        <v>13</v>
      </c>
      <c r="DT88" s="38"/>
      <c r="DU88" s="38"/>
      <c r="DV88" s="38"/>
      <c r="DW88" s="38"/>
      <c r="DX88" s="38">
        <v>10</v>
      </c>
      <c r="DY88" s="38"/>
      <c r="DZ88" s="38"/>
      <c r="EA88" s="38"/>
      <c r="EB88" s="38">
        <v>13</v>
      </c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>
        <v>7</v>
      </c>
      <c r="FN88" s="38"/>
      <c r="FO88" s="38"/>
      <c r="FP88" s="38"/>
      <c r="FQ88" s="38"/>
      <c r="FR88" s="38">
        <v>14</v>
      </c>
      <c r="FS88" s="38"/>
      <c r="FT88" s="38"/>
      <c r="FU88" s="38"/>
      <c r="FV88" s="38"/>
      <c r="FW88" s="38"/>
      <c r="FX88" s="38"/>
      <c r="FY88" s="38"/>
      <c r="FZ88" s="38">
        <v>10</v>
      </c>
      <c r="GA88" s="38"/>
      <c r="GB88" s="38"/>
      <c r="GC88" s="38">
        <v>16</v>
      </c>
      <c r="GD88" s="38">
        <v>11</v>
      </c>
      <c r="GE88" s="38"/>
      <c r="GF88" s="38"/>
      <c r="GG88" s="38"/>
      <c r="GH88" s="38"/>
      <c r="GI88" s="38"/>
      <c r="GJ88" s="38"/>
      <c r="GK88" s="38"/>
      <c r="GL88" s="38"/>
      <c r="GM88" s="38"/>
      <c r="GN88" s="38"/>
      <c r="GO88" s="38"/>
      <c r="GP88" s="38"/>
      <c r="GQ88" s="38"/>
      <c r="GR88" s="38"/>
      <c r="GS88" s="38"/>
      <c r="GT88" s="38"/>
      <c r="GU88" s="38"/>
      <c r="GV88" s="38"/>
      <c r="GW88" s="38"/>
      <c r="GX88" s="38"/>
      <c r="GY88" s="38"/>
      <c r="GZ88" s="38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HV88" s="38"/>
      <c r="HW88" s="38"/>
      <c r="HX88" s="38"/>
      <c r="HY88" s="38"/>
      <c r="HZ88" s="38"/>
      <c r="IA88" s="38"/>
      <c r="IB88" s="38"/>
      <c r="IC88" s="38"/>
      <c r="ID88" s="38"/>
      <c r="IE88" s="38"/>
      <c r="IF88" s="38"/>
      <c r="IG88" s="38"/>
      <c r="IH88" s="38"/>
      <c r="II88" s="38"/>
      <c r="IJ88" s="38"/>
      <c r="IK88" s="38"/>
      <c r="IL88" s="38"/>
      <c r="IM88" s="38"/>
      <c r="IN88" s="38"/>
      <c r="IO88" s="38"/>
      <c r="IP88" s="38"/>
      <c r="IQ88" s="38"/>
      <c r="IR88" s="38"/>
      <c r="IS88" s="38"/>
      <c r="IT88" s="38"/>
      <c r="IU88" s="38"/>
      <c r="IV88" s="38"/>
      <c r="IW88" s="38"/>
      <c r="IX88" s="38"/>
      <c r="IY88" s="38"/>
      <c r="IZ88" s="38"/>
      <c r="JA88" s="38"/>
      <c r="JB88" s="38"/>
      <c r="JC88" s="38"/>
      <c r="JD88" s="38"/>
      <c r="JE88" s="38"/>
      <c r="JF88" s="38"/>
      <c r="JG88" s="38"/>
      <c r="JH88" s="38"/>
      <c r="JI88" s="38"/>
      <c r="JJ88" s="38"/>
      <c r="JK88" s="38"/>
      <c r="JL88" s="38"/>
      <c r="JM88" s="38"/>
      <c r="JN88" s="38"/>
      <c r="JO88" s="38"/>
      <c r="JP88" s="38"/>
      <c r="JQ88" s="38"/>
      <c r="JR88" s="38"/>
      <c r="JS88" s="38"/>
      <c r="JT88" s="38"/>
      <c r="JU88" s="38"/>
      <c r="JV88" s="38"/>
      <c r="JW88" s="38"/>
      <c r="JX88" s="38"/>
      <c r="JY88" s="38"/>
      <c r="JZ88" s="38"/>
      <c r="KA88" s="38"/>
      <c r="KB88" s="38"/>
      <c r="KC88" s="38"/>
      <c r="KD88" s="38"/>
      <c r="KE88" s="38"/>
      <c r="KF88" s="38"/>
      <c r="KG88" s="38"/>
      <c r="KH88" s="38"/>
      <c r="KI88" s="38"/>
      <c r="KJ88" s="38"/>
      <c r="KK88" s="38"/>
      <c r="KL88" s="38"/>
      <c r="KM88" s="38"/>
      <c r="KN88" s="38"/>
      <c r="KO88" s="38"/>
      <c r="KP88" s="38"/>
      <c r="KQ88" s="38"/>
      <c r="KR88" s="38"/>
      <c r="KS88" s="38"/>
      <c r="KT88" s="38"/>
      <c r="KU88" s="38"/>
      <c r="KV88" s="38"/>
      <c r="KW88" s="38"/>
      <c r="KX88" s="38"/>
      <c r="KY88" s="38"/>
      <c r="KZ88" s="38"/>
      <c r="LA88" s="38"/>
      <c r="LB88" s="38"/>
      <c r="LC88" s="38"/>
      <c r="LD88" s="38"/>
      <c r="LE88" s="38"/>
      <c r="LF88" s="38"/>
      <c r="LG88" s="38"/>
      <c r="LH88" s="38"/>
      <c r="LI88" s="38"/>
      <c r="LJ88" s="38"/>
      <c r="LK88" s="38"/>
      <c r="LL88" s="38"/>
      <c r="LM88" s="38"/>
      <c r="LN88" s="38"/>
      <c r="LO88" s="38"/>
      <c r="LP88" s="38"/>
      <c r="LQ88" s="38"/>
      <c r="LR88" s="38"/>
      <c r="LS88" s="38"/>
      <c r="LT88" s="38"/>
      <c r="LU88" s="38"/>
      <c r="LV88" s="38"/>
      <c r="LW88" s="38"/>
      <c r="LX88" s="38"/>
      <c r="LY88" s="38"/>
      <c r="LZ88" s="38"/>
      <c r="MA88" s="38"/>
      <c r="MB88" s="38"/>
      <c r="MC88" s="38"/>
      <c r="MD88" s="38"/>
      <c r="ME88" s="38"/>
      <c r="MF88" s="38"/>
      <c r="MG88" s="38"/>
      <c r="MH88" s="38"/>
      <c r="MI88" s="38"/>
      <c r="MJ88" s="38"/>
      <c r="MK88" s="38"/>
      <c r="ML88" s="38"/>
      <c r="MM88" s="38"/>
      <c r="MN88" s="38"/>
      <c r="MO88" s="38"/>
      <c r="MP88" s="38"/>
      <c r="MQ88" s="38"/>
      <c r="MR88" s="38"/>
      <c r="MS88" s="38"/>
      <c r="MT88" s="38"/>
      <c r="MU88" s="38"/>
      <c r="MV88" s="38"/>
      <c r="MW88" s="38"/>
      <c r="MX88" s="38"/>
      <c r="MY88" s="38"/>
      <c r="MZ88" s="38"/>
      <c r="NA88" s="38"/>
      <c r="NB88" s="38"/>
      <c r="NC88" s="38"/>
      <c r="ND88" s="38"/>
      <c r="NE88" s="38"/>
      <c r="NF88" s="38"/>
      <c r="NG88" s="38"/>
      <c r="NH88" s="38"/>
      <c r="NI88" s="38"/>
      <c r="NJ88" s="38"/>
      <c r="NK88" s="38"/>
      <c r="NL88" s="38"/>
      <c r="NM88" s="38"/>
      <c r="NN88" s="38"/>
      <c r="NO88" s="38"/>
      <c r="NP88" s="38"/>
      <c r="NQ88" s="38"/>
      <c r="NR88" s="38"/>
      <c r="NS88" s="38"/>
      <c r="NT88" s="38"/>
      <c r="NU88" s="38"/>
      <c r="NV88" s="38"/>
      <c r="NW88" s="38"/>
      <c r="NX88" s="38"/>
      <c r="NY88" s="38"/>
      <c r="NZ88" s="38"/>
      <c r="OA88" s="38"/>
      <c r="OB88" s="38"/>
      <c r="OC88" s="38"/>
      <c r="OD88" s="38"/>
      <c r="OE88" s="38"/>
      <c r="OF88" s="38"/>
      <c r="OG88" s="38"/>
      <c r="OH88" s="38"/>
      <c r="OI88" s="38"/>
      <c r="OJ88" s="38"/>
      <c r="OK88" s="38"/>
      <c r="OL88" s="38"/>
      <c r="OM88" s="38"/>
      <c r="ON88" s="38"/>
      <c r="OO88" s="38"/>
      <c r="OP88" s="38"/>
      <c r="OQ88" s="38"/>
      <c r="OR88" s="38"/>
      <c r="OS88" s="38"/>
      <c r="OT88" s="38"/>
      <c r="OU88" s="38"/>
      <c r="OV88" s="38"/>
      <c r="OW88" s="38"/>
      <c r="OX88" s="38"/>
      <c r="OY88" s="38"/>
      <c r="OZ88" s="38"/>
      <c r="PA88" s="38"/>
      <c r="PB88" s="38"/>
      <c r="PC88" s="38"/>
      <c r="PD88" s="38"/>
      <c r="PE88" s="38"/>
      <c r="PF88" s="38"/>
      <c r="PG88" s="38"/>
      <c r="PH88" s="38"/>
      <c r="PI88" s="38"/>
      <c r="PJ88" s="38"/>
      <c r="PK88" s="38"/>
      <c r="PL88" s="38"/>
      <c r="PM88" s="38"/>
      <c r="PN88" s="38"/>
      <c r="PO88" s="38"/>
      <c r="PP88" s="38"/>
      <c r="PQ88" s="38"/>
      <c r="PR88" s="38"/>
      <c r="PS88" s="38"/>
      <c r="PT88" s="38"/>
      <c r="PU88" s="38"/>
      <c r="PV88" s="38"/>
      <c r="PW88" s="38"/>
      <c r="PX88" s="38"/>
      <c r="PY88" s="38"/>
      <c r="PZ88" s="38"/>
      <c r="QA88" s="38"/>
      <c r="QB88" s="38"/>
      <c r="QC88" s="38"/>
      <c r="QD88" s="38"/>
      <c r="QE88" s="38"/>
      <c r="QF88" s="13">
        <f t="shared" si="6"/>
        <v>133</v>
      </c>
      <c r="QG88" s="31">
        <f t="shared" si="7"/>
        <v>11</v>
      </c>
      <c r="QH88" s="15"/>
      <c r="QI88" s="16">
        <f t="shared" si="8"/>
        <v>12.090909090909092</v>
      </c>
    </row>
    <row r="89" spans="1:451" x14ac:dyDescent="0.25">
      <c r="A89" s="26">
        <v>13</v>
      </c>
      <c r="B89" s="27" t="s">
        <v>94</v>
      </c>
      <c r="C89" s="27" t="s">
        <v>27</v>
      </c>
      <c r="D89" s="27" t="s">
        <v>110</v>
      </c>
      <c r="E89" s="28" t="s">
        <v>96</v>
      </c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>
        <v>16</v>
      </c>
      <c r="CU89" s="38">
        <v>30</v>
      </c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>
        <v>28</v>
      </c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>
        <v>10</v>
      </c>
      <c r="IT89" s="38">
        <v>12</v>
      </c>
      <c r="IU89" s="38"/>
      <c r="IV89" s="38"/>
      <c r="IW89" s="38"/>
      <c r="IX89" s="38">
        <v>16</v>
      </c>
      <c r="IY89" s="38"/>
      <c r="IZ89" s="38"/>
      <c r="JA89" s="38"/>
      <c r="JB89" s="38"/>
      <c r="JC89" s="38"/>
      <c r="JD89" s="38"/>
      <c r="JE89" s="38"/>
      <c r="JF89" s="38"/>
      <c r="JG89" s="38"/>
      <c r="JH89" s="38"/>
      <c r="JI89" s="38"/>
      <c r="JJ89" s="38"/>
      <c r="JK89" s="38"/>
      <c r="JL89" s="38"/>
      <c r="JM89" s="38"/>
      <c r="JN89" s="38"/>
      <c r="JO89" s="38"/>
      <c r="JP89" s="38"/>
      <c r="JQ89" s="38"/>
      <c r="JR89" s="38"/>
      <c r="JS89" s="38"/>
      <c r="JT89" s="38"/>
      <c r="JU89" s="38"/>
      <c r="JV89" s="38"/>
      <c r="JW89" s="38"/>
      <c r="JX89" s="38"/>
      <c r="JY89" s="38"/>
      <c r="JZ89" s="38"/>
      <c r="KA89" s="38"/>
      <c r="KB89" s="38"/>
      <c r="KC89" s="38"/>
      <c r="KD89" s="38"/>
      <c r="KE89" s="38"/>
      <c r="KF89" s="38"/>
      <c r="KG89" s="38"/>
      <c r="KH89" s="38"/>
      <c r="KI89" s="38"/>
      <c r="KJ89" s="38"/>
      <c r="KK89" s="38"/>
      <c r="KL89" s="38"/>
      <c r="KM89" s="38"/>
      <c r="KN89" s="38"/>
      <c r="KO89" s="38"/>
      <c r="KP89" s="38"/>
      <c r="KQ89" s="38"/>
      <c r="KR89" s="38"/>
      <c r="KS89" s="38"/>
      <c r="KT89" s="38"/>
      <c r="KU89" s="38"/>
      <c r="KV89" s="38"/>
      <c r="KW89" s="38"/>
      <c r="KX89" s="38"/>
      <c r="KY89" s="38"/>
      <c r="KZ89" s="38"/>
      <c r="LA89" s="38"/>
      <c r="LB89" s="38"/>
      <c r="LC89" s="38"/>
      <c r="LD89" s="38"/>
      <c r="LE89" s="38"/>
      <c r="LF89" s="38"/>
      <c r="LG89" s="38"/>
      <c r="LH89" s="38"/>
      <c r="LI89" s="38"/>
      <c r="LJ89" s="38"/>
      <c r="LK89" s="38"/>
      <c r="LL89" s="38"/>
      <c r="LM89" s="38"/>
      <c r="LN89" s="38"/>
      <c r="LO89" s="38"/>
      <c r="LP89" s="38"/>
      <c r="LQ89" s="38"/>
      <c r="LR89" s="38"/>
      <c r="LS89" s="38"/>
      <c r="LT89" s="38"/>
      <c r="LU89" s="38"/>
      <c r="LV89" s="38"/>
      <c r="LW89" s="38"/>
      <c r="LX89" s="38"/>
      <c r="LY89" s="38"/>
      <c r="LZ89" s="38"/>
      <c r="MA89" s="38"/>
      <c r="MB89" s="38"/>
      <c r="MC89" s="38"/>
      <c r="MD89" s="38"/>
      <c r="ME89" s="38"/>
      <c r="MF89" s="38"/>
      <c r="MG89" s="38"/>
      <c r="MH89" s="38"/>
      <c r="MI89" s="38"/>
      <c r="MJ89" s="38"/>
      <c r="MK89" s="38"/>
      <c r="ML89" s="38"/>
      <c r="MM89" s="38"/>
      <c r="MN89" s="38"/>
      <c r="MO89" s="38"/>
      <c r="MP89" s="38"/>
      <c r="MQ89" s="38"/>
      <c r="MR89" s="38"/>
      <c r="MS89" s="38"/>
      <c r="MT89" s="38"/>
      <c r="MU89" s="38"/>
      <c r="MV89" s="38"/>
      <c r="MW89" s="38"/>
      <c r="MX89" s="38"/>
      <c r="MY89" s="38"/>
      <c r="MZ89" s="38"/>
      <c r="NA89" s="38"/>
      <c r="NB89" s="38"/>
      <c r="NC89" s="38"/>
      <c r="ND89" s="38"/>
      <c r="NE89" s="38"/>
      <c r="NF89" s="38"/>
      <c r="NG89" s="38"/>
      <c r="NH89" s="38"/>
      <c r="NI89" s="38"/>
      <c r="NJ89" s="38"/>
      <c r="NK89" s="38"/>
      <c r="NL89" s="38"/>
      <c r="NM89" s="38"/>
      <c r="NN89" s="38"/>
      <c r="NO89" s="38"/>
      <c r="NP89" s="38"/>
      <c r="NQ89" s="38"/>
      <c r="NR89" s="38"/>
      <c r="NS89" s="38"/>
      <c r="NT89" s="38"/>
      <c r="NU89" s="38"/>
      <c r="NV89" s="38"/>
      <c r="NW89" s="38"/>
      <c r="NX89" s="38"/>
      <c r="NY89" s="38"/>
      <c r="NZ89" s="38"/>
      <c r="OA89" s="38"/>
      <c r="OB89" s="38"/>
      <c r="OC89" s="38"/>
      <c r="OD89" s="38"/>
      <c r="OE89" s="38"/>
      <c r="OF89" s="38"/>
      <c r="OG89" s="38"/>
      <c r="OH89" s="38"/>
      <c r="OI89" s="38"/>
      <c r="OJ89" s="38"/>
      <c r="OK89" s="38"/>
      <c r="OL89" s="38"/>
      <c r="OM89" s="38"/>
      <c r="ON89" s="38"/>
      <c r="OO89" s="38"/>
      <c r="OP89" s="38"/>
      <c r="OQ89" s="38"/>
      <c r="OR89" s="38"/>
      <c r="OS89" s="38"/>
      <c r="OT89" s="38"/>
      <c r="OU89" s="38"/>
      <c r="OV89" s="38"/>
      <c r="OW89" s="38"/>
      <c r="OX89" s="38"/>
      <c r="OY89" s="38"/>
      <c r="OZ89" s="38"/>
      <c r="PA89" s="38"/>
      <c r="PB89" s="38"/>
      <c r="PC89" s="38"/>
      <c r="PD89" s="38"/>
      <c r="PE89" s="38"/>
      <c r="PF89" s="38"/>
      <c r="PG89" s="38"/>
      <c r="PH89" s="38"/>
      <c r="PI89" s="38"/>
      <c r="PJ89" s="38"/>
      <c r="PK89" s="38"/>
      <c r="PL89" s="38"/>
      <c r="PM89" s="38"/>
      <c r="PN89" s="38"/>
      <c r="PO89" s="38"/>
      <c r="PP89" s="38"/>
      <c r="PQ89" s="38"/>
      <c r="PR89" s="38"/>
      <c r="PS89" s="38"/>
      <c r="PT89" s="38"/>
      <c r="PU89" s="38"/>
      <c r="PV89" s="38"/>
      <c r="PW89" s="38"/>
      <c r="PX89" s="38"/>
      <c r="PY89" s="38"/>
      <c r="PZ89" s="38"/>
      <c r="QA89" s="38"/>
      <c r="QB89" s="38"/>
      <c r="QC89" s="38"/>
      <c r="QD89" s="38"/>
      <c r="QE89" s="38"/>
      <c r="QF89" s="13">
        <f t="shared" si="6"/>
        <v>112</v>
      </c>
      <c r="QG89" s="31">
        <f t="shared" si="7"/>
        <v>6</v>
      </c>
      <c r="QH89" s="15"/>
      <c r="QI89" s="16">
        <f t="shared" si="8"/>
        <v>18.666666666666668</v>
      </c>
    </row>
    <row r="90" spans="1:451" x14ac:dyDescent="0.25">
      <c r="A90" s="26">
        <v>14</v>
      </c>
      <c r="B90" s="27" t="s">
        <v>28</v>
      </c>
      <c r="C90" s="27" t="s">
        <v>27</v>
      </c>
      <c r="D90" s="32" t="s">
        <v>21</v>
      </c>
      <c r="E90" s="27" t="s">
        <v>10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  <c r="HW90" s="38"/>
      <c r="HX90" s="38"/>
      <c r="HY90" s="38"/>
      <c r="HZ90" s="38"/>
      <c r="IA90" s="38"/>
      <c r="IB90" s="38"/>
      <c r="IC90" s="38"/>
      <c r="ID90" s="38">
        <v>18</v>
      </c>
      <c r="IE90" s="38">
        <v>17</v>
      </c>
      <c r="IF90" s="38"/>
      <c r="IG90" s="38"/>
      <c r="IH90" s="38"/>
      <c r="II90" s="38"/>
      <c r="IJ90" s="38"/>
      <c r="IK90" s="38"/>
      <c r="IL90" s="38"/>
      <c r="IM90" s="38"/>
      <c r="IN90" s="38"/>
      <c r="IO90" s="38"/>
      <c r="IP90" s="38"/>
      <c r="IQ90" s="38"/>
      <c r="IR90" s="38"/>
      <c r="IS90" s="38"/>
      <c r="IT90" s="38">
        <v>10</v>
      </c>
      <c r="IU90" s="38">
        <v>20</v>
      </c>
      <c r="IV90" s="38"/>
      <c r="IW90" s="38"/>
      <c r="IX90" s="38">
        <v>13</v>
      </c>
      <c r="IY90" s="38">
        <v>14</v>
      </c>
      <c r="IZ90" s="38"/>
      <c r="JA90" s="38"/>
      <c r="JB90" s="38"/>
      <c r="JC90" s="38"/>
      <c r="JD90" s="38"/>
      <c r="JE90" s="38"/>
      <c r="JF90" s="38"/>
      <c r="JG90" s="38"/>
      <c r="JH90" s="38"/>
      <c r="JI90" s="38"/>
      <c r="JJ90" s="38"/>
      <c r="JK90" s="38"/>
      <c r="JL90" s="38"/>
      <c r="JM90" s="38"/>
      <c r="JN90" s="38"/>
      <c r="JO90" s="38"/>
      <c r="JP90" s="38"/>
      <c r="JQ90" s="38"/>
      <c r="JR90" s="38"/>
      <c r="JS90" s="38"/>
      <c r="JT90" s="38"/>
      <c r="JU90" s="38"/>
      <c r="JV90" s="38"/>
      <c r="JW90" s="38"/>
      <c r="JX90" s="38"/>
      <c r="JY90" s="38"/>
      <c r="JZ90" s="38"/>
      <c r="KA90" s="38"/>
      <c r="KB90" s="38"/>
      <c r="KC90" s="38"/>
      <c r="KD90" s="38"/>
      <c r="KE90" s="38"/>
      <c r="KF90" s="38"/>
      <c r="KG90" s="38"/>
      <c r="KH90" s="38"/>
      <c r="KI90" s="38"/>
      <c r="KJ90" s="38"/>
      <c r="KK90" s="38"/>
      <c r="KL90" s="38"/>
      <c r="KM90" s="38"/>
      <c r="KN90" s="38"/>
      <c r="KO90" s="38"/>
      <c r="KP90" s="38"/>
      <c r="KQ90" s="38"/>
      <c r="KR90" s="38"/>
      <c r="KS90" s="38"/>
      <c r="KT90" s="38"/>
      <c r="KU90" s="38"/>
      <c r="KV90" s="38"/>
      <c r="KW90" s="38"/>
      <c r="KX90" s="38"/>
      <c r="KY90" s="38"/>
      <c r="KZ90" s="38"/>
      <c r="LA90" s="38"/>
      <c r="LB90" s="38"/>
      <c r="LC90" s="38"/>
      <c r="LD90" s="38"/>
      <c r="LE90" s="38"/>
      <c r="LF90" s="38"/>
      <c r="LG90" s="38"/>
      <c r="LH90" s="38"/>
      <c r="LI90" s="38"/>
      <c r="LJ90" s="38"/>
      <c r="LK90" s="38"/>
      <c r="LL90" s="38"/>
      <c r="LM90" s="38"/>
      <c r="LN90" s="38"/>
      <c r="LO90" s="38"/>
      <c r="LP90" s="38"/>
      <c r="LQ90" s="38"/>
      <c r="LR90" s="38"/>
      <c r="LS90" s="38"/>
      <c r="LT90" s="38"/>
      <c r="LU90" s="38"/>
      <c r="LV90" s="38"/>
      <c r="LW90" s="38"/>
      <c r="LX90" s="38"/>
      <c r="LY90" s="38"/>
      <c r="LZ90" s="38"/>
      <c r="MA90" s="38"/>
      <c r="MB90" s="38"/>
      <c r="MC90" s="38"/>
      <c r="MD90" s="38"/>
      <c r="ME90" s="38"/>
      <c r="MF90" s="38"/>
      <c r="MG90" s="38"/>
      <c r="MH90" s="38"/>
      <c r="MI90" s="38"/>
      <c r="MJ90" s="38"/>
      <c r="MK90" s="38"/>
      <c r="ML90" s="38"/>
      <c r="MM90" s="38"/>
      <c r="MN90" s="38"/>
      <c r="MO90" s="38"/>
      <c r="MP90" s="38"/>
      <c r="MQ90" s="38"/>
      <c r="MR90" s="38"/>
      <c r="MS90" s="38"/>
      <c r="MT90" s="38"/>
      <c r="MU90" s="38"/>
      <c r="MV90" s="38"/>
      <c r="MW90" s="38"/>
      <c r="MX90" s="38"/>
      <c r="MY90" s="38"/>
      <c r="MZ90" s="38"/>
      <c r="NA90" s="38"/>
      <c r="NB90" s="38"/>
      <c r="NC90" s="38"/>
      <c r="ND90" s="38"/>
      <c r="NE90" s="38"/>
      <c r="NF90" s="38"/>
      <c r="NG90" s="38"/>
      <c r="NH90" s="38"/>
      <c r="NI90" s="38"/>
      <c r="NJ90" s="38"/>
      <c r="NK90" s="38"/>
      <c r="NL90" s="38"/>
      <c r="NM90" s="38"/>
      <c r="NN90" s="38"/>
      <c r="NO90" s="38"/>
      <c r="NP90" s="38"/>
      <c r="NQ90" s="38"/>
      <c r="NR90" s="38"/>
      <c r="NS90" s="38"/>
      <c r="NT90" s="38"/>
      <c r="NU90" s="38"/>
      <c r="NV90" s="38"/>
      <c r="NW90" s="38"/>
      <c r="NX90" s="38"/>
      <c r="NY90" s="38"/>
      <c r="NZ90" s="38"/>
      <c r="OA90" s="38"/>
      <c r="OB90" s="38"/>
      <c r="OC90" s="38"/>
      <c r="OD90" s="38"/>
      <c r="OE90" s="38"/>
      <c r="OF90" s="38"/>
      <c r="OG90" s="38"/>
      <c r="OH90" s="38"/>
      <c r="OI90" s="38"/>
      <c r="OJ90" s="38"/>
      <c r="OK90" s="38"/>
      <c r="OL90" s="38"/>
      <c r="OM90" s="38"/>
      <c r="ON90" s="38"/>
      <c r="OO90" s="38"/>
      <c r="OP90" s="38"/>
      <c r="OQ90" s="38"/>
      <c r="OR90" s="38"/>
      <c r="OS90" s="38"/>
      <c r="OT90" s="38"/>
      <c r="OU90" s="38"/>
      <c r="OV90" s="38"/>
      <c r="OW90" s="38"/>
      <c r="OX90" s="38"/>
      <c r="OY90" s="38"/>
      <c r="OZ90" s="38"/>
      <c r="PA90" s="38"/>
      <c r="PB90" s="38"/>
      <c r="PC90" s="38"/>
      <c r="PD90" s="38"/>
      <c r="PE90" s="38"/>
      <c r="PF90" s="38"/>
      <c r="PG90" s="38"/>
      <c r="PH90" s="38"/>
      <c r="PI90" s="38"/>
      <c r="PJ90" s="38"/>
      <c r="PK90" s="38"/>
      <c r="PL90" s="38"/>
      <c r="PM90" s="38"/>
      <c r="PN90" s="38"/>
      <c r="PO90" s="38"/>
      <c r="PP90" s="38"/>
      <c r="PQ90" s="38"/>
      <c r="PR90" s="38"/>
      <c r="PS90" s="38"/>
      <c r="PT90" s="38"/>
      <c r="PU90" s="38"/>
      <c r="PV90" s="38"/>
      <c r="PW90" s="38"/>
      <c r="PX90" s="38"/>
      <c r="PY90" s="38"/>
      <c r="PZ90" s="38"/>
      <c r="QA90" s="38"/>
      <c r="QB90" s="38"/>
      <c r="QC90" s="38"/>
      <c r="QD90" s="38"/>
      <c r="QE90" s="38"/>
      <c r="QF90" s="13">
        <f t="shared" si="6"/>
        <v>92</v>
      </c>
      <c r="QG90" s="31">
        <f t="shared" si="7"/>
        <v>6</v>
      </c>
      <c r="QH90" s="15"/>
      <c r="QI90" s="16">
        <f t="shared" si="8"/>
        <v>15.333333333333334</v>
      </c>
    </row>
    <row r="91" spans="1:451" x14ac:dyDescent="0.25">
      <c r="A91" s="26">
        <v>15</v>
      </c>
      <c r="B91" s="27" t="s">
        <v>287</v>
      </c>
      <c r="C91" s="27" t="s">
        <v>27</v>
      </c>
      <c r="D91" s="27" t="s">
        <v>288</v>
      </c>
      <c r="E91" s="27" t="s">
        <v>10</v>
      </c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  <c r="HV91" s="38"/>
      <c r="HW91" s="38"/>
      <c r="HX91" s="38"/>
      <c r="HY91" s="38"/>
      <c r="HZ91" s="38"/>
      <c r="IA91" s="38"/>
      <c r="IB91" s="38"/>
      <c r="IC91" s="38"/>
      <c r="ID91" s="38"/>
      <c r="IE91" s="38"/>
      <c r="IF91" s="38"/>
      <c r="IG91" s="38"/>
      <c r="IH91" s="38"/>
      <c r="II91" s="38"/>
      <c r="IJ91" s="38"/>
      <c r="IK91" s="38"/>
      <c r="IL91" s="38"/>
      <c r="IM91" s="38"/>
      <c r="IN91" s="38"/>
      <c r="IO91" s="38"/>
      <c r="IP91" s="38"/>
      <c r="IQ91" s="38"/>
      <c r="IR91" s="38"/>
      <c r="IS91" s="38">
        <v>12</v>
      </c>
      <c r="IT91" s="38">
        <v>19</v>
      </c>
      <c r="IU91" s="38"/>
      <c r="IV91" s="38"/>
      <c r="IW91" s="38">
        <v>12</v>
      </c>
      <c r="IX91" s="38">
        <v>16</v>
      </c>
      <c r="IY91" s="38"/>
      <c r="IZ91" s="38"/>
      <c r="JA91" s="38"/>
      <c r="JB91" s="38"/>
      <c r="JC91" s="38"/>
      <c r="JD91" s="38"/>
      <c r="JE91" s="38"/>
      <c r="JF91" s="38"/>
      <c r="JG91" s="38"/>
      <c r="JH91" s="38"/>
      <c r="JI91" s="38"/>
      <c r="JJ91" s="38"/>
      <c r="JK91" s="38"/>
      <c r="JL91" s="38"/>
      <c r="JM91" s="38"/>
      <c r="JN91" s="38"/>
      <c r="JO91" s="38"/>
      <c r="JP91" s="38"/>
      <c r="JQ91" s="38"/>
      <c r="JR91" s="38"/>
      <c r="JS91" s="38"/>
      <c r="JT91" s="38"/>
      <c r="JU91" s="38"/>
      <c r="JV91" s="38"/>
      <c r="JW91" s="38"/>
      <c r="JX91" s="38">
        <v>10</v>
      </c>
      <c r="JY91" s="38">
        <v>13</v>
      </c>
      <c r="JZ91" s="38"/>
      <c r="KA91" s="38"/>
      <c r="KB91" s="38"/>
      <c r="KC91" s="38"/>
      <c r="KD91" s="38"/>
      <c r="KE91" s="38"/>
      <c r="KF91" s="38"/>
      <c r="KG91" s="38"/>
      <c r="KH91" s="38"/>
      <c r="KI91" s="38"/>
      <c r="KJ91" s="38"/>
      <c r="KK91" s="38"/>
      <c r="KL91" s="38"/>
      <c r="KM91" s="38"/>
      <c r="KN91" s="38"/>
      <c r="KO91" s="38"/>
      <c r="KP91" s="38"/>
      <c r="KQ91" s="38"/>
      <c r="KR91" s="38"/>
      <c r="KS91" s="38"/>
      <c r="KT91" s="38"/>
      <c r="KU91" s="38"/>
      <c r="KV91" s="38"/>
      <c r="KW91" s="38"/>
      <c r="KX91" s="38"/>
      <c r="KY91" s="38"/>
      <c r="KZ91" s="38"/>
      <c r="LA91" s="38"/>
      <c r="LB91" s="38"/>
      <c r="LC91" s="38"/>
      <c r="LD91" s="38"/>
      <c r="LE91" s="38"/>
      <c r="LF91" s="38"/>
      <c r="LG91" s="38"/>
      <c r="LH91" s="38"/>
      <c r="LI91" s="38"/>
      <c r="LJ91" s="38"/>
      <c r="LK91" s="38"/>
      <c r="LL91" s="38"/>
      <c r="LM91" s="38"/>
      <c r="LN91" s="38"/>
      <c r="LO91" s="38"/>
      <c r="LP91" s="38"/>
      <c r="LQ91" s="38"/>
      <c r="LR91" s="38"/>
      <c r="LS91" s="38"/>
      <c r="LT91" s="38"/>
      <c r="LU91" s="38"/>
      <c r="LV91" s="38"/>
      <c r="LW91" s="38"/>
      <c r="LX91" s="38"/>
      <c r="LY91" s="38"/>
      <c r="LZ91" s="38"/>
      <c r="MA91" s="38"/>
      <c r="MB91" s="38"/>
      <c r="MC91" s="38"/>
      <c r="MD91" s="38"/>
      <c r="ME91" s="38"/>
      <c r="MF91" s="38"/>
      <c r="MG91" s="38"/>
      <c r="MH91" s="38"/>
      <c r="MI91" s="38"/>
      <c r="MJ91" s="38"/>
      <c r="MK91" s="38"/>
      <c r="ML91" s="38"/>
      <c r="MM91" s="38"/>
      <c r="MN91" s="38"/>
      <c r="MO91" s="38"/>
      <c r="MP91" s="38"/>
      <c r="MQ91" s="38"/>
      <c r="MR91" s="38"/>
      <c r="MS91" s="38"/>
      <c r="MT91" s="38"/>
      <c r="MU91" s="38"/>
      <c r="MV91" s="38"/>
      <c r="MW91" s="38"/>
      <c r="MX91" s="38"/>
      <c r="MY91" s="38"/>
      <c r="MZ91" s="38"/>
      <c r="NA91" s="38"/>
      <c r="NB91" s="38"/>
      <c r="NC91" s="38"/>
      <c r="ND91" s="38"/>
      <c r="NE91" s="38"/>
      <c r="NF91" s="38"/>
      <c r="NG91" s="38"/>
      <c r="NH91" s="38"/>
      <c r="NI91" s="38"/>
      <c r="NJ91" s="38"/>
      <c r="NK91" s="38"/>
      <c r="NL91" s="38"/>
      <c r="NM91" s="38"/>
      <c r="NN91" s="38"/>
      <c r="NO91" s="38"/>
      <c r="NP91" s="38"/>
      <c r="NQ91" s="38"/>
      <c r="NR91" s="38"/>
      <c r="NS91" s="38"/>
      <c r="NT91" s="38"/>
      <c r="NU91" s="38"/>
      <c r="NV91" s="38"/>
      <c r="NW91" s="38"/>
      <c r="NX91" s="38"/>
      <c r="NY91" s="38"/>
      <c r="NZ91" s="38"/>
      <c r="OA91" s="38"/>
      <c r="OB91" s="38"/>
      <c r="OC91" s="38"/>
      <c r="OD91" s="38"/>
      <c r="OE91" s="38"/>
      <c r="OF91" s="38"/>
      <c r="OG91" s="38"/>
      <c r="OH91" s="38"/>
      <c r="OI91" s="38"/>
      <c r="OJ91" s="38"/>
      <c r="OK91" s="38"/>
      <c r="OL91" s="38"/>
      <c r="OM91" s="38"/>
      <c r="ON91" s="38"/>
      <c r="OO91" s="38"/>
      <c r="OP91" s="38"/>
      <c r="OQ91" s="38"/>
      <c r="OR91" s="38"/>
      <c r="OS91" s="38"/>
      <c r="OT91" s="38"/>
      <c r="OU91" s="38"/>
      <c r="OV91" s="38"/>
      <c r="OW91" s="38"/>
      <c r="OX91" s="38"/>
      <c r="OY91" s="38"/>
      <c r="OZ91" s="38"/>
      <c r="PA91" s="38"/>
      <c r="PB91" s="38"/>
      <c r="PC91" s="38"/>
      <c r="PD91" s="38"/>
      <c r="PE91" s="38"/>
      <c r="PF91" s="38"/>
      <c r="PG91" s="38"/>
      <c r="PH91" s="38"/>
      <c r="PI91" s="38"/>
      <c r="PJ91" s="38"/>
      <c r="PK91" s="38"/>
      <c r="PL91" s="38"/>
      <c r="PM91" s="38"/>
      <c r="PN91" s="38"/>
      <c r="PO91" s="38"/>
      <c r="PP91" s="38"/>
      <c r="PQ91" s="38"/>
      <c r="PR91" s="38"/>
      <c r="PS91" s="38"/>
      <c r="PT91" s="38"/>
      <c r="PU91" s="38"/>
      <c r="PV91" s="38"/>
      <c r="PW91" s="38"/>
      <c r="PX91" s="38"/>
      <c r="PY91" s="38"/>
      <c r="PZ91" s="38"/>
      <c r="QA91" s="38"/>
      <c r="QB91" s="38"/>
      <c r="QC91" s="38"/>
      <c r="QD91" s="38"/>
      <c r="QE91" s="38"/>
      <c r="QF91" s="13">
        <f t="shared" si="6"/>
        <v>82</v>
      </c>
      <c r="QG91" s="31">
        <f t="shared" si="7"/>
        <v>6</v>
      </c>
      <c r="QH91" s="15"/>
      <c r="QI91" s="16">
        <f t="shared" si="8"/>
        <v>13.666666666666666</v>
      </c>
    </row>
    <row r="92" spans="1:451" x14ac:dyDescent="0.25">
      <c r="A92" s="26">
        <v>16</v>
      </c>
      <c r="B92" s="27" t="s">
        <v>38</v>
      </c>
      <c r="C92" s="27" t="s">
        <v>27</v>
      </c>
      <c r="D92" s="32" t="s">
        <v>248</v>
      </c>
      <c r="E92" s="27" t="s">
        <v>31</v>
      </c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  <c r="FT92" s="38"/>
      <c r="FU92" s="38"/>
      <c r="FV92" s="38"/>
      <c r="FW92" s="38"/>
      <c r="FX92" s="38"/>
      <c r="FY92" s="38"/>
      <c r="FZ92" s="38"/>
      <c r="GA92" s="38"/>
      <c r="GB92" s="38"/>
      <c r="GC92" s="38"/>
      <c r="GD92" s="38"/>
      <c r="GE92" s="38"/>
      <c r="GF92" s="38"/>
      <c r="GG92" s="38"/>
      <c r="GH92" s="38"/>
      <c r="GI92" s="38"/>
      <c r="GJ92" s="38"/>
      <c r="GK92" s="38"/>
      <c r="GL92" s="38"/>
      <c r="GM92" s="38"/>
      <c r="GN92" s="38"/>
      <c r="GO92" s="38"/>
      <c r="GP92" s="38"/>
      <c r="GQ92" s="38"/>
      <c r="GR92" s="38"/>
      <c r="GS92" s="38"/>
      <c r="GT92" s="38"/>
      <c r="GU92" s="38"/>
      <c r="GV92" s="38"/>
      <c r="GW92" s="38"/>
      <c r="GX92" s="38"/>
      <c r="GY92" s="38">
        <v>4</v>
      </c>
      <c r="GZ92" s="38"/>
      <c r="HA92" s="38"/>
      <c r="HB92" s="38"/>
      <c r="HC92" s="38"/>
      <c r="HD92" s="38"/>
      <c r="HE92" s="38"/>
      <c r="HF92" s="38"/>
      <c r="HG92" s="38"/>
      <c r="HH92" s="38"/>
      <c r="HI92" s="38"/>
      <c r="HJ92" s="38"/>
      <c r="HK92" s="38"/>
      <c r="HL92" s="38"/>
      <c r="HM92" s="38"/>
      <c r="HN92" s="38"/>
      <c r="HO92" s="38"/>
      <c r="HP92" s="38"/>
      <c r="HQ92" s="38"/>
      <c r="HR92" s="38"/>
      <c r="HS92" s="38"/>
      <c r="HT92" s="38"/>
      <c r="HU92" s="38"/>
      <c r="HV92" s="38"/>
      <c r="HW92" s="38"/>
      <c r="HX92" s="38">
        <v>4</v>
      </c>
      <c r="HY92" s="38"/>
      <c r="HZ92" s="38"/>
      <c r="IA92" s="38"/>
      <c r="IB92" s="38"/>
      <c r="IC92" s="38"/>
      <c r="ID92" s="38">
        <v>10</v>
      </c>
      <c r="IE92" s="38"/>
      <c r="IF92" s="38"/>
      <c r="IG92" s="38"/>
      <c r="IH92" s="38"/>
      <c r="II92" s="38"/>
      <c r="IJ92" s="38"/>
      <c r="IK92" s="38"/>
      <c r="IL92" s="38"/>
      <c r="IM92" s="38"/>
      <c r="IN92" s="38"/>
      <c r="IO92" s="38"/>
      <c r="IP92" s="38"/>
      <c r="IQ92" s="38"/>
      <c r="IR92" s="38"/>
      <c r="IS92" s="38">
        <v>12</v>
      </c>
      <c r="IT92" s="38">
        <v>6</v>
      </c>
      <c r="IU92" s="38"/>
      <c r="IV92" s="38"/>
      <c r="IW92" s="38">
        <v>10</v>
      </c>
      <c r="IX92" s="38">
        <v>0</v>
      </c>
      <c r="IY92" s="38"/>
      <c r="IZ92" s="38"/>
      <c r="JA92" s="38"/>
      <c r="JB92" s="38"/>
      <c r="JC92" s="38"/>
      <c r="JD92" s="38"/>
      <c r="JE92" s="38"/>
      <c r="JF92" s="38"/>
      <c r="JG92" s="38"/>
      <c r="JH92" s="38"/>
      <c r="JI92" s="38"/>
      <c r="JJ92" s="38"/>
      <c r="JK92" s="38"/>
      <c r="JL92" s="38"/>
      <c r="JM92" s="38"/>
      <c r="JN92" s="38"/>
      <c r="JO92" s="38"/>
      <c r="JP92" s="38"/>
      <c r="JQ92" s="38"/>
      <c r="JR92" s="38"/>
      <c r="JS92" s="38"/>
      <c r="JT92" s="38"/>
      <c r="JU92" s="38"/>
      <c r="JV92" s="38"/>
      <c r="JW92" s="38"/>
      <c r="JX92" s="38">
        <v>8</v>
      </c>
      <c r="JY92" s="38">
        <v>1</v>
      </c>
      <c r="JZ92" s="38"/>
      <c r="KA92" s="38"/>
      <c r="KB92" s="38"/>
      <c r="KC92" s="38"/>
      <c r="KD92" s="38"/>
      <c r="KE92" s="38"/>
      <c r="KF92" s="38"/>
      <c r="KG92" s="38"/>
      <c r="KH92" s="38"/>
      <c r="KI92" s="38"/>
      <c r="KJ92" s="38"/>
      <c r="KK92" s="38"/>
      <c r="KL92" s="38"/>
      <c r="KM92" s="38"/>
      <c r="KN92" s="38"/>
      <c r="KO92" s="38"/>
      <c r="KP92" s="38"/>
      <c r="KQ92" s="38"/>
      <c r="KR92" s="38"/>
      <c r="KS92" s="38"/>
      <c r="KT92" s="38"/>
      <c r="KU92" s="38"/>
      <c r="KV92" s="38"/>
      <c r="KW92" s="38"/>
      <c r="KX92" s="38"/>
      <c r="KY92" s="38"/>
      <c r="KZ92" s="38"/>
      <c r="LA92" s="38"/>
      <c r="LB92" s="38"/>
      <c r="LC92" s="38"/>
      <c r="LD92" s="38"/>
      <c r="LE92" s="38"/>
      <c r="LF92" s="38"/>
      <c r="LG92" s="38"/>
      <c r="LH92" s="38"/>
      <c r="LI92" s="38"/>
      <c r="LJ92" s="38"/>
      <c r="LK92" s="38"/>
      <c r="LL92" s="38"/>
      <c r="LM92" s="38"/>
      <c r="LN92" s="38"/>
      <c r="LO92" s="38"/>
      <c r="LP92" s="38"/>
      <c r="LQ92" s="38"/>
      <c r="LR92" s="38"/>
      <c r="LS92" s="38"/>
      <c r="LT92" s="38"/>
      <c r="LU92" s="38"/>
      <c r="LV92" s="38"/>
      <c r="LW92" s="38"/>
      <c r="LX92" s="38"/>
      <c r="LY92" s="38"/>
      <c r="LZ92" s="38"/>
      <c r="MA92" s="38"/>
      <c r="MB92" s="38"/>
      <c r="MC92" s="38"/>
      <c r="MD92" s="38"/>
      <c r="ME92" s="38"/>
      <c r="MF92" s="38"/>
      <c r="MG92" s="38"/>
      <c r="MH92" s="38"/>
      <c r="MI92" s="38"/>
      <c r="MJ92" s="38"/>
      <c r="MK92" s="38"/>
      <c r="ML92" s="38"/>
      <c r="MM92" s="38"/>
      <c r="MN92" s="38"/>
      <c r="MO92" s="38"/>
      <c r="MP92" s="38"/>
      <c r="MQ92" s="38"/>
      <c r="MR92" s="38"/>
      <c r="MS92" s="38"/>
      <c r="MT92" s="38"/>
      <c r="MU92" s="38"/>
      <c r="MV92" s="38"/>
      <c r="MW92" s="38"/>
      <c r="MX92" s="38"/>
      <c r="MY92" s="38"/>
      <c r="MZ92" s="38"/>
      <c r="NA92" s="38"/>
      <c r="NB92" s="38"/>
      <c r="NC92" s="38"/>
      <c r="ND92" s="38"/>
      <c r="NE92" s="38"/>
      <c r="NF92" s="38"/>
      <c r="NG92" s="38"/>
      <c r="NH92" s="38"/>
      <c r="NI92" s="38"/>
      <c r="NJ92" s="38"/>
      <c r="NK92" s="38"/>
      <c r="NL92" s="38"/>
      <c r="NM92" s="38"/>
      <c r="NN92" s="38"/>
      <c r="NO92" s="38"/>
      <c r="NP92" s="38"/>
      <c r="NQ92" s="38"/>
      <c r="NR92" s="38"/>
      <c r="NS92" s="38"/>
      <c r="NT92" s="38"/>
      <c r="NU92" s="38"/>
      <c r="NV92" s="38"/>
      <c r="NW92" s="38"/>
      <c r="NX92" s="38"/>
      <c r="NY92" s="38"/>
      <c r="NZ92" s="38"/>
      <c r="OA92" s="38"/>
      <c r="OB92" s="38"/>
      <c r="OC92" s="38"/>
      <c r="OD92" s="38"/>
      <c r="OE92" s="38"/>
      <c r="OF92" s="38"/>
      <c r="OG92" s="38"/>
      <c r="OH92" s="38"/>
      <c r="OI92" s="38"/>
      <c r="OJ92" s="38"/>
      <c r="OK92" s="38"/>
      <c r="OL92" s="38"/>
      <c r="OM92" s="38"/>
      <c r="ON92" s="38"/>
      <c r="OO92" s="38"/>
      <c r="OP92" s="38"/>
      <c r="OQ92" s="38"/>
      <c r="OR92" s="38"/>
      <c r="OS92" s="38"/>
      <c r="OT92" s="38"/>
      <c r="OU92" s="38"/>
      <c r="OV92" s="38"/>
      <c r="OW92" s="38"/>
      <c r="OX92" s="38"/>
      <c r="OY92" s="38"/>
      <c r="OZ92" s="38">
        <v>6</v>
      </c>
      <c r="PA92" s="38"/>
      <c r="PB92" s="38"/>
      <c r="PC92" s="38"/>
      <c r="PD92" s="38">
        <v>8</v>
      </c>
      <c r="PE92" s="38"/>
      <c r="PF92" s="38"/>
      <c r="PG92" s="38"/>
      <c r="PH92" s="38"/>
      <c r="PI92" s="38"/>
      <c r="PJ92" s="38"/>
      <c r="PK92" s="38"/>
      <c r="PL92" s="38"/>
      <c r="PM92" s="38"/>
      <c r="PN92" s="38"/>
      <c r="PO92" s="38"/>
      <c r="PP92" s="38"/>
      <c r="PQ92" s="38"/>
      <c r="PR92" s="38"/>
      <c r="PS92" s="38"/>
      <c r="PT92" s="38"/>
      <c r="PU92" s="38"/>
      <c r="PV92" s="38"/>
      <c r="PW92" s="38"/>
      <c r="PX92" s="38"/>
      <c r="PY92" s="38"/>
      <c r="PZ92" s="38"/>
      <c r="QA92" s="38"/>
      <c r="QB92" s="38"/>
      <c r="QC92" s="38"/>
      <c r="QD92" s="38"/>
      <c r="QE92" s="38"/>
      <c r="QF92" s="13">
        <f t="shared" si="6"/>
        <v>69</v>
      </c>
      <c r="QG92" s="31">
        <f t="shared" si="7"/>
        <v>11</v>
      </c>
      <c r="QH92" s="15"/>
      <c r="QI92" s="16">
        <f t="shared" si="8"/>
        <v>6.2727272727272725</v>
      </c>
    </row>
    <row r="93" spans="1:451" x14ac:dyDescent="0.25">
      <c r="A93" s="26">
        <v>17</v>
      </c>
      <c r="B93" s="32" t="s">
        <v>33</v>
      </c>
      <c r="C93" s="32" t="s">
        <v>27</v>
      </c>
      <c r="D93" s="32" t="s">
        <v>274</v>
      </c>
      <c r="E93" s="32" t="s">
        <v>35</v>
      </c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>
        <v>10</v>
      </c>
      <c r="HY93" s="38"/>
      <c r="HZ93" s="38"/>
      <c r="IA93" s="38"/>
      <c r="IB93" s="38"/>
      <c r="IC93" s="38">
        <v>4</v>
      </c>
      <c r="ID93" s="38"/>
      <c r="IE93" s="38"/>
      <c r="IF93" s="38"/>
      <c r="IG93" s="38"/>
      <c r="IH93" s="38"/>
      <c r="II93" s="38">
        <v>10</v>
      </c>
      <c r="IJ93" s="38"/>
      <c r="IK93" s="38"/>
      <c r="IL93" s="38"/>
      <c r="IM93" s="38"/>
      <c r="IN93" s="38"/>
      <c r="IO93" s="38"/>
      <c r="IP93" s="38"/>
      <c r="IQ93" s="38"/>
      <c r="IR93" s="38"/>
      <c r="IS93" s="38">
        <v>10</v>
      </c>
      <c r="IT93" s="38">
        <v>12</v>
      </c>
      <c r="IU93" s="38"/>
      <c r="IV93" s="38"/>
      <c r="IW93" s="38">
        <v>10</v>
      </c>
      <c r="IX93" s="38">
        <v>8</v>
      </c>
      <c r="IY93" s="38"/>
      <c r="IZ93" s="38"/>
      <c r="JA93" s="38"/>
      <c r="JB93" s="38"/>
      <c r="JC93" s="38"/>
      <c r="JD93" s="38"/>
      <c r="JE93" s="38"/>
      <c r="JF93" s="38"/>
      <c r="JG93" s="38"/>
      <c r="JH93" s="38"/>
      <c r="JI93" s="38"/>
      <c r="JJ93" s="38"/>
      <c r="JK93" s="38"/>
      <c r="JL93" s="38"/>
      <c r="JM93" s="38"/>
      <c r="JN93" s="38"/>
      <c r="JO93" s="38"/>
      <c r="JP93" s="38"/>
      <c r="JQ93" s="38"/>
      <c r="JR93" s="38"/>
      <c r="JS93" s="38"/>
      <c r="JT93" s="38"/>
      <c r="JU93" s="38"/>
      <c r="JV93" s="38"/>
      <c r="JW93" s="38"/>
      <c r="JX93" s="38"/>
      <c r="JY93" s="38"/>
      <c r="JZ93" s="38"/>
      <c r="KA93" s="38"/>
      <c r="KB93" s="38"/>
      <c r="KC93" s="38"/>
      <c r="KD93" s="38"/>
      <c r="KE93" s="38"/>
      <c r="KF93" s="38"/>
      <c r="KG93" s="38"/>
      <c r="KH93" s="38"/>
      <c r="KI93" s="38"/>
      <c r="KJ93" s="38"/>
      <c r="KK93" s="38"/>
      <c r="KL93" s="38"/>
      <c r="KM93" s="38"/>
      <c r="KN93" s="38"/>
      <c r="KO93" s="38"/>
      <c r="KP93" s="38"/>
      <c r="KQ93" s="38"/>
      <c r="KR93" s="38"/>
      <c r="KS93" s="38"/>
      <c r="KT93" s="38"/>
      <c r="KU93" s="38"/>
      <c r="KV93" s="38"/>
      <c r="KW93" s="38"/>
      <c r="KX93" s="38"/>
      <c r="KY93" s="38"/>
      <c r="KZ93" s="38"/>
      <c r="LA93" s="38"/>
      <c r="LB93" s="38"/>
      <c r="LC93" s="38"/>
      <c r="LD93" s="38"/>
      <c r="LE93" s="38"/>
      <c r="LF93" s="38"/>
      <c r="LG93" s="38"/>
      <c r="LH93" s="38"/>
      <c r="LI93" s="38"/>
      <c r="LJ93" s="38"/>
      <c r="LK93" s="38"/>
      <c r="LL93" s="38"/>
      <c r="LM93" s="38"/>
      <c r="LN93" s="38"/>
      <c r="LO93" s="38"/>
      <c r="LP93" s="38"/>
      <c r="LQ93" s="38"/>
      <c r="LR93" s="38"/>
      <c r="LS93" s="38"/>
      <c r="LT93" s="38"/>
      <c r="LU93" s="38"/>
      <c r="LV93" s="38"/>
      <c r="LW93" s="38"/>
      <c r="LX93" s="38"/>
      <c r="LY93" s="38"/>
      <c r="LZ93" s="38"/>
      <c r="MA93" s="38"/>
      <c r="MB93" s="38"/>
      <c r="MC93" s="38"/>
      <c r="MD93" s="38"/>
      <c r="ME93" s="38"/>
      <c r="MF93" s="38"/>
      <c r="MG93" s="38"/>
      <c r="MH93" s="38"/>
      <c r="MI93" s="38"/>
      <c r="MJ93" s="38"/>
      <c r="MK93" s="38"/>
      <c r="ML93" s="38"/>
      <c r="MM93" s="38"/>
      <c r="MN93" s="38"/>
      <c r="MO93" s="38"/>
      <c r="MP93" s="38"/>
      <c r="MQ93" s="38"/>
      <c r="MR93" s="38"/>
      <c r="MS93" s="38"/>
      <c r="MT93" s="38"/>
      <c r="MU93" s="38"/>
      <c r="MV93" s="38"/>
      <c r="MW93" s="38"/>
      <c r="MX93" s="38"/>
      <c r="MY93" s="38"/>
      <c r="MZ93" s="38"/>
      <c r="NA93" s="38"/>
      <c r="NB93" s="38"/>
      <c r="NC93" s="38"/>
      <c r="ND93" s="38"/>
      <c r="NE93" s="38"/>
      <c r="NF93" s="38"/>
      <c r="NG93" s="38"/>
      <c r="NH93" s="38"/>
      <c r="NI93" s="38"/>
      <c r="NJ93" s="38"/>
      <c r="NK93" s="38"/>
      <c r="NL93" s="38"/>
      <c r="NM93" s="38"/>
      <c r="NN93" s="38"/>
      <c r="NO93" s="38"/>
      <c r="NP93" s="38"/>
      <c r="NQ93" s="38"/>
      <c r="NR93" s="38"/>
      <c r="NS93" s="38"/>
      <c r="NT93" s="38"/>
      <c r="NU93" s="38"/>
      <c r="NV93" s="38"/>
      <c r="NW93" s="38"/>
      <c r="NX93" s="38"/>
      <c r="NY93" s="38"/>
      <c r="NZ93" s="38"/>
      <c r="OA93" s="38"/>
      <c r="OB93" s="38"/>
      <c r="OC93" s="38"/>
      <c r="OD93" s="38"/>
      <c r="OE93" s="38"/>
      <c r="OF93" s="38"/>
      <c r="OG93" s="38"/>
      <c r="OH93" s="38"/>
      <c r="OI93" s="38"/>
      <c r="OJ93" s="38"/>
      <c r="OK93" s="38"/>
      <c r="OL93" s="38"/>
      <c r="OM93" s="38"/>
      <c r="ON93" s="38"/>
      <c r="OO93" s="38"/>
      <c r="OP93" s="38"/>
      <c r="OQ93" s="38"/>
      <c r="OR93" s="38"/>
      <c r="OS93" s="38"/>
      <c r="OT93" s="38"/>
      <c r="OU93" s="38"/>
      <c r="OV93" s="38"/>
      <c r="OW93" s="38"/>
      <c r="OX93" s="38"/>
      <c r="OY93" s="38"/>
      <c r="OZ93" s="38"/>
      <c r="PA93" s="38"/>
      <c r="PB93" s="38"/>
      <c r="PC93" s="38"/>
      <c r="PD93" s="38"/>
      <c r="PE93" s="38"/>
      <c r="PF93" s="38"/>
      <c r="PG93" s="38"/>
      <c r="PH93" s="38"/>
      <c r="PI93" s="38"/>
      <c r="PJ93" s="38"/>
      <c r="PK93" s="38"/>
      <c r="PL93" s="38"/>
      <c r="PM93" s="38"/>
      <c r="PN93" s="38"/>
      <c r="PO93" s="38"/>
      <c r="PP93" s="38"/>
      <c r="PQ93" s="38"/>
      <c r="PR93" s="38"/>
      <c r="PS93" s="38"/>
      <c r="PT93" s="38"/>
      <c r="PU93" s="38"/>
      <c r="PV93" s="38"/>
      <c r="PW93" s="38"/>
      <c r="PX93" s="38"/>
      <c r="PY93" s="38"/>
      <c r="PZ93" s="38"/>
      <c r="QA93" s="38"/>
      <c r="QB93" s="38"/>
      <c r="QC93" s="38"/>
      <c r="QD93" s="38"/>
      <c r="QE93" s="38"/>
      <c r="QF93" s="13">
        <f t="shared" si="6"/>
        <v>64</v>
      </c>
      <c r="QG93" s="31">
        <f t="shared" si="7"/>
        <v>7</v>
      </c>
      <c r="QH93" s="15"/>
      <c r="QI93" s="16">
        <f t="shared" si="8"/>
        <v>9.1428571428571423</v>
      </c>
    </row>
    <row r="94" spans="1:451" x14ac:dyDescent="0.25">
      <c r="A94" s="26">
        <v>18</v>
      </c>
      <c r="B94" s="27" t="s">
        <v>332</v>
      </c>
      <c r="C94" s="27" t="s">
        <v>27</v>
      </c>
      <c r="D94" s="27" t="s">
        <v>334</v>
      </c>
      <c r="E94" s="27" t="s">
        <v>10</v>
      </c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  <c r="IV94" s="38"/>
      <c r="IW94" s="38"/>
      <c r="IX94" s="38"/>
      <c r="IY94" s="38"/>
      <c r="IZ94" s="38"/>
      <c r="JA94" s="38"/>
      <c r="JB94" s="38"/>
      <c r="JC94" s="38"/>
      <c r="JD94" s="38"/>
      <c r="JE94" s="38"/>
      <c r="JF94" s="38"/>
      <c r="JG94" s="38"/>
      <c r="JH94" s="38"/>
      <c r="JI94" s="38"/>
      <c r="JJ94" s="38"/>
      <c r="JK94" s="38"/>
      <c r="JL94" s="38"/>
      <c r="JM94" s="38"/>
      <c r="JN94" s="38"/>
      <c r="JO94" s="38"/>
      <c r="JP94" s="38"/>
      <c r="JQ94" s="38"/>
      <c r="JR94" s="38"/>
      <c r="JS94" s="38"/>
      <c r="JT94" s="38"/>
      <c r="JU94" s="38"/>
      <c r="JV94" s="38"/>
      <c r="JW94" s="38"/>
      <c r="JX94" s="38"/>
      <c r="JY94" s="38"/>
      <c r="JZ94" s="38"/>
      <c r="KA94" s="38"/>
      <c r="KB94" s="38"/>
      <c r="KC94" s="38"/>
      <c r="KD94" s="38"/>
      <c r="KE94" s="38"/>
      <c r="KF94" s="38"/>
      <c r="KG94" s="38"/>
      <c r="KH94" s="38"/>
      <c r="KI94" s="38"/>
      <c r="KJ94" s="38"/>
      <c r="KK94" s="38"/>
      <c r="KL94" s="38"/>
      <c r="KM94" s="38"/>
      <c r="KN94" s="38"/>
      <c r="KO94" s="38"/>
      <c r="KP94" s="38"/>
      <c r="KQ94" s="38"/>
      <c r="KR94" s="38"/>
      <c r="KS94" s="38"/>
      <c r="KT94" s="38"/>
      <c r="KU94" s="38"/>
      <c r="KV94" s="38"/>
      <c r="KW94" s="38"/>
      <c r="KX94" s="38"/>
      <c r="KY94" s="38"/>
      <c r="KZ94" s="38"/>
      <c r="LA94" s="38"/>
      <c r="LB94" s="38"/>
      <c r="LC94" s="38"/>
      <c r="LD94" s="38"/>
      <c r="LE94" s="38"/>
      <c r="LF94" s="38"/>
      <c r="LG94" s="38"/>
      <c r="LH94" s="38"/>
      <c r="LI94" s="38"/>
      <c r="LJ94" s="38"/>
      <c r="LK94" s="38"/>
      <c r="LL94" s="38"/>
      <c r="LM94" s="38"/>
      <c r="LN94" s="38"/>
      <c r="LO94" s="38"/>
      <c r="LP94" s="38"/>
      <c r="LQ94" s="38"/>
      <c r="LR94" s="38"/>
      <c r="LS94" s="38"/>
      <c r="LT94" s="38"/>
      <c r="LU94" s="38"/>
      <c r="LV94" s="38"/>
      <c r="LW94" s="38"/>
      <c r="LX94" s="38"/>
      <c r="LY94" s="38"/>
      <c r="LZ94" s="38"/>
      <c r="MA94" s="38"/>
      <c r="MB94" s="38"/>
      <c r="MC94" s="38"/>
      <c r="MD94" s="38"/>
      <c r="ME94" s="38"/>
      <c r="MF94" s="38">
        <v>10</v>
      </c>
      <c r="MG94" s="38"/>
      <c r="MH94" s="38"/>
      <c r="MI94" s="38"/>
      <c r="MJ94" s="38"/>
      <c r="MK94" s="38"/>
      <c r="ML94" s="38"/>
      <c r="MM94" s="38"/>
      <c r="MN94" s="38"/>
      <c r="MO94" s="38"/>
      <c r="MP94" s="38"/>
      <c r="MQ94" s="38"/>
      <c r="MR94" s="38"/>
      <c r="MS94" s="38"/>
      <c r="MT94" s="38"/>
      <c r="MU94" s="38"/>
      <c r="MV94" s="38"/>
      <c r="MW94" s="38"/>
      <c r="MX94" s="38"/>
      <c r="MY94" s="38"/>
      <c r="MZ94" s="38"/>
      <c r="NA94" s="38"/>
      <c r="NB94" s="38"/>
      <c r="NC94" s="38"/>
      <c r="ND94" s="38"/>
      <c r="NE94" s="38"/>
      <c r="NF94" s="38"/>
      <c r="NG94" s="38"/>
      <c r="NH94" s="38"/>
      <c r="NI94" s="38"/>
      <c r="NJ94" s="38"/>
      <c r="NK94" s="38">
        <v>10</v>
      </c>
      <c r="NL94" s="38">
        <v>20</v>
      </c>
      <c r="NM94" s="38"/>
      <c r="NN94" s="38"/>
      <c r="NO94" s="38"/>
      <c r="NP94" s="38">
        <v>20</v>
      </c>
      <c r="NQ94" s="38">
        <v>0</v>
      </c>
      <c r="NR94" s="38"/>
      <c r="NS94" s="38"/>
      <c r="NT94" s="38"/>
      <c r="NU94" s="38"/>
      <c r="NV94" s="38"/>
      <c r="NW94" s="38"/>
      <c r="NX94" s="38"/>
      <c r="NY94" s="38"/>
      <c r="NZ94" s="38"/>
      <c r="OA94" s="38"/>
      <c r="OB94" s="38"/>
      <c r="OC94" s="38"/>
      <c r="OD94" s="38"/>
      <c r="OE94" s="38"/>
      <c r="OF94" s="38"/>
      <c r="OG94" s="38"/>
      <c r="OH94" s="38"/>
      <c r="OI94" s="38"/>
      <c r="OJ94" s="38"/>
      <c r="OK94" s="38"/>
      <c r="OL94" s="38"/>
      <c r="OM94" s="38"/>
      <c r="ON94" s="38"/>
      <c r="OO94" s="38"/>
      <c r="OP94" s="38"/>
      <c r="OQ94" s="38"/>
      <c r="OR94" s="38"/>
      <c r="OS94" s="38"/>
      <c r="OT94" s="38"/>
      <c r="OU94" s="38"/>
      <c r="OV94" s="38"/>
      <c r="OW94" s="38"/>
      <c r="OX94" s="38"/>
      <c r="OY94" s="38"/>
      <c r="OZ94" s="38"/>
      <c r="PA94" s="38"/>
      <c r="PB94" s="38"/>
      <c r="PC94" s="38"/>
      <c r="PD94" s="38"/>
      <c r="PE94" s="38"/>
      <c r="PF94" s="38"/>
      <c r="PG94" s="38"/>
      <c r="PH94" s="38"/>
      <c r="PI94" s="38"/>
      <c r="PJ94" s="38"/>
      <c r="PK94" s="38"/>
      <c r="PL94" s="38"/>
      <c r="PM94" s="38"/>
      <c r="PN94" s="38"/>
      <c r="PO94" s="38"/>
      <c r="PP94" s="38"/>
      <c r="PQ94" s="38"/>
      <c r="PR94" s="38"/>
      <c r="PS94" s="38"/>
      <c r="PT94" s="38"/>
      <c r="PU94" s="38"/>
      <c r="PV94" s="38"/>
      <c r="PW94" s="38"/>
      <c r="PX94" s="38"/>
      <c r="PY94" s="38"/>
      <c r="PZ94" s="38"/>
      <c r="QA94" s="38"/>
      <c r="QB94" s="38"/>
      <c r="QC94" s="38"/>
      <c r="QD94" s="38"/>
      <c r="QE94" s="38"/>
      <c r="QF94" s="13">
        <f t="shared" si="6"/>
        <v>60</v>
      </c>
      <c r="QG94" s="31">
        <f t="shared" si="7"/>
        <v>5</v>
      </c>
      <c r="QH94" s="15"/>
      <c r="QI94" s="16">
        <f t="shared" si="8"/>
        <v>12</v>
      </c>
    </row>
    <row r="95" spans="1:451" x14ac:dyDescent="0.25">
      <c r="A95" s="26">
        <v>19</v>
      </c>
      <c r="B95" s="27" t="s">
        <v>38</v>
      </c>
      <c r="C95" s="27" t="s">
        <v>27</v>
      </c>
      <c r="D95" s="27" t="s">
        <v>39</v>
      </c>
      <c r="E95" s="27" t="s">
        <v>31</v>
      </c>
      <c r="F95" s="38">
        <v>6</v>
      </c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>
        <v>6</v>
      </c>
      <c r="AO95" s="38"/>
      <c r="AP95" s="38"/>
      <c r="AQ95" s="38"/>
      <c r="AR95" s="38"/>
      <c r="AS95" s="38"/>
      <c r="AT95" s="38"/>
      <c r="AU95" s="38"/>
      <c r="AV95" s="38">
        <v>6</v>
      </c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>
        <v>2</v>
      </c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>
        <v>8</v>
      </c>
      <c r="CP95" s="38"/>
      <c r="CQ95" s="38"/>
      <c r="CR95" s="38"/>
      <c r="CS95" s="38">
        <v>8</v>
      </c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>
        <v>8</v>
      </c>
      <c r="FM95" s="38"/>
      <c r="FN95" s="38"/>
      <c r="FO95" s="38"/>
      <c r="FP95" s="38">
        <v>6</v>
      </c>
      <c r="FQ95" s="38"/>
      <c r="FR95" s="38"/>
      <c r="FS95" s="38"/>
      <c r="FT95" s="38"/>
      <c r="FU95" s="38"/>
      <c r="FV95" s="38"/>
      <c r="FW95" s="38"/>
      <c r="FX95" s="38"/>
      <c r="FY95" s="38"/>
      <c r="FZ95" s="38"/>
      <c r="GA95" s="38"/>
      <c r="GB95" s="38"/>
      <c r="GC95" s="38"/>
      <c r="GD95" s="38"/>
      <c r="GE95" s="38"/>
      <c r="GF95" s="38"/>
      <c r="GG95" s="38"/>
      <c r="GH95" s="38"/>
      <c r="GI95" s="38"/>
      <c r="GJ95" s="38"/>
      <c r="GK95" s="38"/>
      <c r="GL95" s="38"/>
      <c r="GM95" s="38"/>
      <c r="GN95" s="38"/>
      <c r="GO95" s="38"/>
      <c r="GP95" s="38"/>
      <c r="GQ95" s="38"/>
      <c r="GR95" s="38"/>
      <c r="GS95" s="38"/>
      <c r="GT95" s="38"/>
      <c r="GU95" s="38"/>
      <c r="GV95" s="38"/>
      <c r="GW95" s="38"/>
      <c r="GX95" s="38"/>
      <c r="GY95" s="38"/>
      <c r="GZ95" s="38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  <c r="HV95" s="38"/>
      <c r="HW95" s="38"/>
      <c r="HX95" s="38"/>
      <c r="HY95" s="38"/>
      <c r="HZ95" s="38"/>
      <c r="IA95" s="38"/>
      <c r="IB95" s="38"/>
      <c r="IC95" s="38"/>
      <c r="ID95" s="38"/>
      <c r="IE95" s="38"/>
      <c r="IF95" s="38"/>
      <c r="IG95" s="38"/>
      <c r="IH95" s="38"/>
      <c r="II95" s="38"/>
      <c r="IJ95" s="38"/>
      <c r="IK95" s="38"/>
      <c r="IL95" s="38"/>
      <c r="IM95" s="38"/>
      <c r="IN95" s="38"/>
      <c r="IO95" s="38"/>
      <c r="IP95" s="38"/>
      <c r="IQ95" s="38"/>
      <c r="IR95" s="38"/>
      <c r="IS95" s="38"/>
      <c r="IT95" s="38"/>
      <c r="IU95" s="38"/>
      <c r="IV95" s="38"/>
      <c r="IW95" s="38"/>
      <c r="IX95" s="38"/>
      <c r="IY95" s="38"/>
      <c r="IZ95" s="38"/>
      <c r="JA95" s="38"/>
      <c r="JB95" s="38"/>
      <c r="JC95" s="38"/>
      <c r="JD95" s="38"/>
      <c r="JE95" s="38"/>
      <c r="JF95" s="38"/>
      <c r="JG95" s="38"/>
      <c r="JH95" s="38"/>
      <c r="JI95" s="38"/>
      <c r="JJ95" s="38"/>
      <c r="JK95" s="38"/>
      <c r="JL95" s="38"/>
      <c r="JM95" s="38"/>
      <c r="JN95" s="38"/>
      <c r="JO95" s="38"/>
      <c r="JP95" s="38"/>
      <c r="JQ95" s="38"/>
      <c r="JR95" s="38"/>
      <c r="JS95" s="38"/>
      <c r="JT95" s="38"/>
      <c r="JU95" s="38"/>
      <c r="JV95" s="38"/>
      <c r="JW95" s="38"/>
      <c r="JX95" s="38"/>
      <c r="JY95" s="38"/>
      <c r="JZ95" s="38"/>
      <c r="KA95" s="38"/>
      <c r="KB95" s="38"/>
      <c r="KC95" s="38"/>
      <c r="KD95" s="38"/>
      <c r="KE95" s="38"/>
      <c r="KF95" s="38"/>
      <c r="KG95" s="38"/>
      <c r="KH95" s="38"/>
      <c r="KI95" s="38"/>
      <c r="KJ95" s="38"/>
      <c r="KK95" s="38"/>
      <c r="KL95" s="38"/>
      <c r="KM95" s="38"/>
      <c r="KN95" s="38"/>
      <c r="KO95" s="38"/>
      <c r="KP95" s="38"/>
      <c r="KQ95" s="38"/>
      <c r="KR95" s="38"/>
      <c r="KS95" s="38"/>
      <c r="KT95" s="38"/>
      <c r="KU95" s="38"/>
      <c r="KV95" s="38"/>
      <c r="KW95" s="38"/>
      <c r="KX95" s="38"/>
      <c r="KY95" s="38"/>
      <c r="KZ95" s="38"/>
      <c r="LA95" s="38"/>
      <c r="LB95" s="38"/>
      <c r="LC95" s="38"/>
      <c r="LD95" s="38"/>
      <c r="LE95" s="38"/>
      <c r="LF95" s="38"/>
      <c r="LG95" s="38"/>
      <c r="LH95" s="38"/>
      <c r="LI95" s="38"/>
      <c r="LJ95" s="38"/>
      <c r="LK95" s="38"/>
      <c r="LL95" s="38"/>
      <c r="LM95" s="38"/>
      <c r="LN95" s="38"/>
      <c r="LO95" s="38"/>
      <c r="LP95" s="38"/>
      <c r="LQ95" s="38"/>
      <c r="LR95" s="38"/>
      <c r="LS95" s="38"/>
      <c r="LT95" s="38"/>
      <c r="LU95" s="38"/>
      <c r="LV95" s="38"/>
      <c r="LW95" s="38"/>
      <c r="LX95" s="38"/>
      <c r="LY95" s="38"/>
      <c r="LZ95" s="38"/>
      <c r="MA95" s="38"/>
      <c r="MB95" s="38"/>
      <c r="MC95" s="38"/>
      <c r="MD95" s="38"/>
      <c r="ME95" s="38"/>
      <c r="MF95" s="38"/>
      <c r="MG95" s="38"/>
      <c r="MH95" s="38"/>
      <c r="MI95" s="38"/>
      <c r="MJ95" s="38"/>
      <c r="MK95" s="38"/>
      <c r="ML95" s="38"/>
      <c r="MM95" s="38"/>
      <c r="MN95" s="38"/>
      <c r="MO95" s="38"/>
      <c r="MP95" s="38"/>
      <c r="MQ95" s="38"/>
      <c r="MR95" s="38"/>
      <c r="MS95" s="38"/>
      <c r="MT95" s="38"/>
      <c r="MU95" s="38"/>
      <c r="MV95" s="38"/>
      <c r="MW95" s="38"/>
      <c r="MX95" s="38"/>
      <c r="MY95" s="38"/>
      <c r="MZ95" s="38"/>
      <c r="NA95" s="38"/>
      <c r="NB95" s="38"/>
      <c r="NC95" s="38"/>
      <c r="ND95" s="38"/>
      <c r="NE95" s="38"/>
      <c r="NF95" s="38"/>
      <c r="NG95" s="38"/>
      <c r="NH95" s="38"/>
      <c r="NI95" s="38"/>
      <c r="NJ95" s="38"/>
      <c r="NK95" s="38"/>
      <c r="NL95" s="38"/>
      <c r="NM95" s="38"/>
      <c r="NN95" s="38"/>
      <c r="NO95" s="38"/>
      <c r="NP95" s="38"/>
      <c r="NQ95" s="38"/>
      <c r="NR95" s="38"/>
      <c r="NS95" s="38"/>
      <c r="NT95" s="38"/>
      <c r="NU95" s="38"/>
      <c r="NV95" s="38"/>
      <c r="NW95" s="38"/>
      <c r="NX95" s="38"/>
      <c r="NY95" s="38"/>
      <c r="NZ95" s="38"/>
      <c r="OA95" s="38"/>
      <c r="OB95" s="38"/>
      <c r="OC95" s="38"/>
      <c r="OD95" s="38"/>
      <c r="OE95" s="38"/>
      <c r="OF95" s="38"/>
      <c r="OG95" s="38"/>
      <c r="OH95" s="38"/>
      <c r="OI95" s="38"/>
      <c r="OJ95" s="38"/>
      <c r="OK95" s="38"/>
      <c r="OL95" s="38"/>
      <c r="OM95" s="38"/>
      <c r="ON95" s="38"/>
      <c r="OO95" s="38"/>
      <c r="OP95" s="38"/>
      <c r="OQ95" s="38"/>
      <c r="OR95" s="38"/>
      <c r="OS95" s="38"/>
      <c r="OT95" s="38"/>
      <c r="OU95" s="38"/>
      <c r="OV95" s="38"/>
      <c r="OW95" s="38"/>
      <c r="OX95" s="38"/>
      <c r="OY95" s="38"/>
      <c r="OZ95" s="38"/>
      <c r="PA95" s="38"/>
      <c r="PB95" s="38"/>
      <c r="PC95" s="38"/>
      <c r="PD95" s="38"/>
      <c r="PE95" s="38"/>
      <c r="PF95" s="38"/>
      <c r="PG95" s="38"/>
      <c r="PH95" s="38"/>
      <c r="PI95" s="38"/>
      <c r="PJ95" s="38"/>
      <c r="PK95" s="38"/>
      <c r="PL95" s="38"/>
      <c r="PM95" s="38"/>
      <c r="PN95" s="38"/>
      <c r="PO95" s="38"/>
      <c r="PP95" s="38"/>
      <c r="PQ95" s="38"/>
      <c r="PR95" s="38"/>
      <c r="PS95" s="38"/>
      <c r="PT95" s="38"/>
      <c r="PU95" s="38"/>
      <c r="PV95" s="38"/>
      <c r="PW95" s="38"/>
      <c r="PX95" s="38"/>
      <c r="PY95" s="38"/>
      <c r="PZ95" s="38"/>
      <c r="QA95" s="38"/>
      <c r="QB95" s="38"/>
      <c r="QC95" s="38"/>
      <c r="QD95" s="38"/>
      <c r="QE95" s="38"/>
      <c r="QF95" s="13">
        <f t="shared" si="6"/>
        <v>50</v>
      </c>
      <c r="QG95" s="31">
        <f t="shared" si="7"/>
        <v>8</v>
      </c>
      <c r="QH95" s="15"/>
      <c r="QI95" s="16">
        <f t="shared" si="8"/>
        <v>6.25</v>
      </c>
    </row>
    <row r="96" spans="1:451" x14ac:dyDescent="0.25">
      <c r="A96" s="26">
        <v>20</v>
      </c>
      <c r="B96" s="27" t="s">
        <v>332</v>
      </c>
      <c r="C96" s="27" t="s">
        <v>27</v>
      </c>
      <c r="D96" s="27" t="s">
        <v>30</v>
      </c>
      <c r="E96" s="27" t="s">
        <v>10</v>
      </c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  <c r="HV96" s="38"/>
      <c r="HW96" s="38"/>
      <c r="HX96" s="38"/>
      <c r="HY96" s="38"/>
      <c r="HZ96" s="38"/>
      <c r="IA96" s="38"/>
      <c r="IB96" s="38"/>
      <c r="IC96" s="38"/>
      <c r="ID96" s="38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38"/>
      <c r="IR96" s="38"/>
      <c r="IS96" s="38"/>
      <c r="IT96" s="38"/>
      <c r="IU96" s="38"/>
      <c r="IV96" s="38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LJ96" s="38"/>
      <c r="LK96" s="38"/>
      <c r="LL96" s="38"/>
      <c r="LM96" s="38"/>
      <c r="LN96" s="38"/>
      <c r="LO96" s="38"/>
      <c r="LP96" s="38"/>
      <c r="LQ96" s="38"/>
      <c r="LR96" s="38"/>
      <c r="LS96" s="38"/>
      <c r="LT96" s="38"/>
      <c r="LU96" s="38"/>
      <c r="LV96" s="38"/>
      <c r="LW96" s="38"/>
      <c r="LX96" s="38"/>
      <c r="LY96" s="38"/>
      <c r="LZ96" s="38"/>
      <c r="MA96" s="38">
        <v>8</v>
      </c>
      <c r="MB96" s="38"/>
      <c r="MC96" s="38"/>
      <c r="MD96" s="38"/>
      <c r="ME96" s="38"/>
      <c r="MF96" s="38">
        <v>8</v>
      </c>
      <c r="MG96" s="38"/>
      <c r="MH96" s="38"/>
      <c r="MI96" s="38"/>
      <c r="MJ96" s="38"/>
      <c r="MK96" s="38"/>
      <c r="ML96" s="38"/>
      <c r="MM96" s="38"/>
      <c r="MN96" s="38"/>
      <c r="MO96" s="38"/>
      <c r="MP96" s="38"/>
      <c r="MQ96" s="38"/>
      <c r="MR96" s="38"/>
      <c r="MS96" s="38"/>
      <c r="MT96" s="38"/>
      <c r="MU96" s="38"/>
      <c r="MV96" s="38"/>
      <c r="MW96" s="38"/>
      <c r="MX96" s="38"/>
      <c r="MY96" s="38"/>
      <c r="MZ96" s="38"/>
      <c r="NA96" s="38"/>
      <c r="NB96" s="38"/>
      <c r="NC96" s="38"/>
      <c r="ND96" s="38"/>
      <c r="NE96" s="38"/>
      <c r="NF96" s="38"/>
      <c r="NG96" s="38"/>
      <c r="NH96" s="38"/>
      <c r="NI96" s="38"/>
      <c r="NJ96" s="38"/>
      <c r="NK96" s="38">
        <v>8</v>
      </c>
      <c r="NL96" s="38">
        <v>16</v>
      </c>
      <c r="NM96" s="38"/>
      <c r="NN96" s="38"/>
      <c r="NO96" s="38"/>
      <c r="NP96" s="38">
        <v>10</v>
      </c>
      <c r="NQ96" s="38"/>
      <c r="NR96" s="38"/>
      <c r="NS96" s="38"/>
      <c r="NT96" s="38"/>
      <c r="NU96" s="38"/>
      <c r="NV96" s="38"/>
      <c r="NW96" s="38"/>
      <c r="NX96" s="38"/>
      <c r="NY96" s="38"/>
      <c r="NZ96" s="38"/>
      <c r="OA96" s="38"/>
      <c r="OB96" s="38"/>
      <c r="OC96" s="38"/>
      <c r="OD96" s="38"/>
      <c r="OE96" s="38"/>
      <c r="OF96" s="38"/>
      <c r="OG96" s="38"/>
      <c r="OH96" s="38"/>
      <c r="OI96" s="38"/>
      <c r="OJ96" s="38"/>
      <c r="OK96" s="38"/>
      <c r="OL96" s="38"/>
      <c r="OM96" s="38"/>
      <c r="ON96" s="38"/>
      <c r="OO96" s="38"/>
      <c r="OP96" s="38"/>
      <c r="OQ96" s="38"/>
      <c r="OR96" s="38"/>
      <c r="OS96" s="38"/>
      <c r="OT96" s="38"/>
      <c r="OU96" s="38"/>
      <c r="OV96" s="38"/>
      <c r="OW96" s="38"/>
      <c r="OX96" s="38"/>
      <c r="OY96" s="38"/>
      <c r="OZ96" s="38"/>
      <c r="PA96" s="38"/>
      <c r="PB96" s="38"/>
      <c r="PC96" s="38"/>
      <c r="PD96" s="38"/>
      <c r="PE96" s="38"/>
      <c r="PF96" s="38"/>
      <c r="PG96" s="38"/>
      <c r="PH96" s="38"/>
      <c r="PI96" s="38"/>
      <c r="PJ96" s="38"/>
      <c r="PK96" s="38"/>
      <c r="PL96" s="38"/>
      <c r="PM96" s="38"/>
      <c r="PN96" s="38"/>
      <c r="PO96" s="38"/>
      <c r="PP96" s="38"/>
      <c r="PQ96" s="38"/>
      <c r="PR96" s="38"/>
      <c r="PS96" s="38"/>
      <c r="PT96" s="38"/>
      <c r="PU96" s="38"/>
      <c r="PV96" s="38"/>
      <c r="PW96" s="38"/>
      <c r="PX96" s="38"/>
      <c r="PY96" s="38"/>
      <c r="PZ96" s="38"/>
      <c r="QA96" s="38"/>
      <c r="QB96" s="38"/>
      <c r="QC96" s="38"/>
      <c r="QD96" s="38"/>
      <c r="QE96" s="38"/>
      <c r="QF96" s="13">
        <f t="shared" si="6"/>
        <v>50</v>
      </c>
      <c r="QG96" s="31">
        <f t="shared" si="7"/>
        <v>5</v>
      </c>
      <c r="QH96" s="15"/>
      <c r="QI96" s="16">
        <f t="shared" si="8"/>
        <v>10</v>
      </c>
    </row>
    <row r="97" spans="1:451" x14ac:dyDescent="0.25">
      <c r="A97" s="26">
        <v>21</v>
      </c>
      <c r="B97" s="27" t="s">
        <v>28</v>
      </c>
      <c r="C97" s="27" t="s">
        <v>27</v>
      </c>
      <c r="D97" s="32" t="s">
        <v>102</v>
      </c>
      <c r="E97" s="27" t="s">
        <v>10</v>
      </c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>
        <v>10</v>
      </c>
      <c r="AW97" s="38">
        <v>16</v>
      </c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>
        <v>10</v>
      </c>
      <c r="CA97" s="38">
        <v>9</v>
      </c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  <c r="MC97" s="38"/>
      <c r="MD97" s="38"/>
      <c r="ME97" s="38"/>
      <c r="MF97" s="38"/>
      <c r="MG97" s="38"/>
      <c r="MH97" s="38"/>
      <c r="MI97" s="38"/>
      <c r="MJ97" s="38"/>
      <c r="MK97" s="38"/>
      <c r="ML97" s="38"/>
      <c r="MM97" s="38"/>
      <c r="MN97" s="38"/>
      <c r="MO97" s="38"/>
      <c r="MP97" s="38"/>
      <c r="MQ97" s="38"/>
      <c r="MR97" s="38"/>
      <c r="MS97" s="38"/>
      <c r="MT97" s="38"/>
      <c r="MU97" s="38"/>
      <c r="MV97" s="38"/>
      <c r="MW97" s="38"/>
      <c r="MX97" s="38"/>
      <c r="MY97" s="38"/>
      <c r="MZ97" s="38"/>
      <c r="NA97" s="38"/>
      <c r="NB97" s="38"/>
      <c r="NC97" s="38"/>
      <c r="ND97" s="38"/>
      <c r="NE97" s="38"/>
      <c r="NF97" s="38"/>
      <c r="NG97" s="38"/>
      <c r="NH97" s="38"/>
      <c r="NI97" s="38"/>
      <c r="NJ97" s="38"/>
      <c r="NK97" s="38"/>
      <c r="NL97" s="38"/>
      <c r="NM97" s="38"/>
      <c r="NN97" s="38"/>
      <c r="NO97" s="38"/>
      <c r="NP97" s="38"/>
      <c r="NQ97" s="38"/>
      <c r="NR97" s="38"/>
      <c r="NS97" s="38"/>
      <c r="NT97" s="38"/>
      <c r="NU97" s="38"/>
      <c r="NV97" s="38"/>
      <c r="NW97" s="38"/>
      <c r="NX97" s="38"/>
      <c r="NY97" s="38"/>
      <c r="NZ97" s="38"/>
      <c r="OA97" s="38"/>
      <c r="OB97" s="38"/>
      <c r="OC97" s="38"/>
      <c r="OD97" s="38"/>
      <c r="OE97" s="38"/>
      <c r="OF97" s="38"/>
      <c r="OG97" s="38"/>
      <c r="OH97" s="38"/>
      <c r="OI97" s="38"/>
      <c r="OJ97" s="38"/>
      <c r="OK97" s="38"/>
      <c r="OL97" s="38"/>
      <c r="OM97" s="38"/>
      <c r="ON97" s="38"/>
      <c r="OO97" s="38"/>
      <c r="OP97" s="38"/>
      <c r="OQ97" s="38"/>
      <c r="OR97" s="38"/>
      <c r="OS97" s="38"/>
      <c r="OT97" s="38"/>
      <c r="OU97" s="38"/>
      <c r="OV97" s="38"/>
      <c r="OW97" s="38"/>
      <c r="OX97" s="38"/>
      <c r="OY97" s="38"/>
      <c r="OZ97" s="38"/>
      <c r="PA97" s="38"/>
      <c r="PB97" s="38"/>
      <c r="PC97" s="38"/>
      <c r="PD97" s="38"/>
      <c r="PE97" s="38"/>
      <c r="PF97" s="38"/>
      <c r="PG97" s="38"/>
      <c r="PH97" s="38"/>
      <c r="PI97" s="38"/>
      <c r="PJ97" s="38"/>
      <c r="PK97" s="38"/>
      <c r="PL97" s="38"/>
      <c r="PM97" s="38"/>
      <c r="PN97" s="38"/>
      <c r="PO97" s="38"/>
      <c r="PP97" s="38"/>
      <c r="PQ97" s="38"/>
      <c r="PR97" s="38"/>
      <c r="PS97" s="38"/>
      <c r="PT97" s="38"/>
      <c r="PU97" s="38"/>
      <c r="PV97" s="38"/>
      <c r="PW97" s="38"/>
      <c r="PX97" s="38"/>
      <c r="PY97" s="38"/>
      <c r="PZ97" s="38"/>
      <c r="QA97" s="38"/>
      <c r="QB97" s="38"/>
      <c r="QC97" s="38"/>
      <c r="QD97" s="38"/>
      <c r="QE97" s="38"/>
      <c r="QF97" s="13">
        <f t="shared" si="6"/>
        <v>45</v>
      </c>
      <c r="QG97" s="31">
        <f t="shared" si="7"/>
        <v>4</v>
      </c>
      <c r="QH97" s="15"/>
      <c r="QI97" s="16">
        <f t="shared" si="8"/>
        <v>11.25</v>
      </c>
    </row>
    <row r="98" spans="1:451" x14ac:dyDescent="0.25">
      <c r="A98" s="26">
        <v>22</v>
      </c>
      <c r="B98" s="32" t="s">
        <v>211</v>
      </c>
      <c r="C98" s="32" t="s">
        <v>27</v>
      </c>
      <c r="D98" s="32" t="s">
        <v>212</v>
      </c>
      <c r="E98" s="32" t="s">
        <v>178</v>
      </c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>
        <v>10</v>
      </c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  <c r="FT98" s="38"/>
      <c r="FU98" s="38"/>
      <c r="FV98" s="38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>
        <v>8</v>
      </c>
      <c r="GZ98" s="38"/>
      <c r="HA98" s="38">
        <v>8</v>
      </c>
      <c r="HB98" s="38">
        <v>0</v>
      </c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>
        <v>8</v>
      </c>
      <c r="HY98" s="38"/>
      <c r="HZ98" s="38"/>
      <c r="IA98" s="38"/>
      <c r="IB98" s="38"/>
      <c r="IC98" s="38">
        <v>2</v>
      </c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38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  <c r="MI98" s="38"/>
      <c r="MJ98" s="38"/>
      <c r="MK98" s="38"/>
      <c r="ML98" s="38"/>
      <c r="MM98" s="38"/>
      <c r="MN98" s="38"/>
      <c r="MO98" s="38"/>
      <c r="MP98" s="38"/>
      <c r="MQ98" s="38"/>
      <c r="MR98" s="38"/>
      <c r="MS98" s="38"/>
      <c r="MT98" s="38"/>
      <c r="MU98" s="38"/>
      <c r="MV98" s="38"/>
      <c r="MW98" s="38"/>
      <c r="MX98" s="38"/>
      <c r="MY98" s="38"/>
      <c r="MZ98" s="38"/>
      <c r="NA98" s="38"/>
      <c r="NB98" s="38"/>
      <c r="NC98" s="38"/>
      <c r="ND98" s="38"/>
      <c r="NE98" s="38"/>
      <c r="NF98" s="38"/>
      <c r="NG98" s="38"/>
      <c r="NH98" s="38"/>
      <c r="NI98" s="38"/>
      <c r="NJ98" s="38"/>
      <c r="NK98" s="38"/>
      <c r="NL98" s="38"/>
      <c r="NM98" s="38"/>
      <c r="NN98" s="38"/>
      <c r="NO98" s="38"/>
      <c r="NP98" s="38"/>
      <c r="NQ98" s="38"/>
      <c r="NR98" s="38"/>
      <c r="NS98" s="38"/>
      <c r="NT98" s="38"/>
      <c r="NU98" s="38"/>
      <c r="NV98" s="38"/>
      <c r="NW98" s="38"/>
      <c r="NX98" s="38"/>
      <c r="NY98" s="38"/>
      <c r="NZ98" s="38"/>
      <c r="OA98" s="38"/>
      <c r="OB98" s="38"/>
      <c r="OC98" s="38"/>
      <c r="OD98" s="38"/>
      <c r="OE98" s="38"/>
      <c r="OF98" s="38"/>
      <c r="OG98" s="38"/>
      <c r="OH98" s="38"/>
      <c r="OI98" s="38"/>
      <c r="OJ98" s="38"/>
      <c r="OK98" s="38"/>
      <c r="OL98" s="38"/>
      <c r="OM98" s="38"/>
      <c r="ON98" s="38"/>
      <c r="OO98" s="38"/>
      <c r="OP98" s="38"/>
      <c r="OQ98" s="38"/>
      <c r="OR98" s="38"/>
      <c r="OS98" s="38"/>
      <c r="OT98" s="38"/>
      <c r="OU98" s="38"/>
      <c r="OV98" s="38"/>
      <c r="OW98" s="38"/>
      <c r="OX98" s="38"/>
      <c r="OY98" s="38"/>
      <c r="OZ98" s="38"/>
      <c r="PA98" s="38"/>
      <c r="PB98" s="38"/>
      <c r="PC98" s="38"/>
      <c r="PD98" s="38"/>
      <c r="PE98" s="38"/>
      <c r="PF98" s="38"/>
      <c r="PG98" s="38"/>
      <c r="PH98" s="38"/>
      <c r="PI98" s="38"/>
      <c r="PJ98" s="38"/>
      <c r="PK98" s="38"/>
      <c r="PL98" s="38"/>
      <c r="PM98" s="38"/>
      <c r="PN98" s="38"/>
      <c r="PO98" s="38"/>
      <c r="PP98" s="38"/>
      <c r="PQ98" s="38"/>
      <c r="PR98" s="38"/>
      <c r="PS98" s="38"/>
      <c r="PT98" s="38"/>
      <c r="PU98" s="38"/>
      <c r="PV98" s="38"/>
      <c r="PW98" s="38"/>
      <c r="PX98" s="38"/>
      <c r="PY98" s="38"/>
      <c r="PZ98" s="38"/>
      <c r="QA98" s="38"/>
      <c r="QB98" s="38"/>
      <c r="QC98" s="38"/>
      <c r="QD98" s="38"/>
      <c r="QE98" s="38"/>
      <c r="QF98" s="13">
        <f t="shared" si="6"/>
        <v>36</v>
      </c>
      <c r="QG98" s="31">
        <f t="shared" si="7"/>
        <v>6</v>
      </c>
      <c r="QH98" s="15"/>
      <c r="QI98" s="16">
        <f t="shared" si="8"/>
        <v>6</v>
      </c>
    </row>
    <row r="99" spans="1:451" x14ac:dyDescent="0.25">
      <c r="A99" s="26">
        <v>23</v>
      </c>
      <c r="B99" s="27" t="s">
        <v>33</v>
      </c>
      <c r="C99" s="32" t="s">
        <v>27</v>
      </c>
      <c r="D99" s="32" t="s">
        <v>63</v>
      </c>
      <c r="E99" s="27" t="s">
        <v>35</v>
      </c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>
        <v>10</v>
      </c>
      <c r="W99" s="38">
        <v>13</v>
      </c>
      <c r="X99" s="38"/>
      <c r="Y99" s="38"/>
      <c r="Z99" s="38"/>
      <c r="AA99" s="38">
        <v>7</v>
      </c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38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  <c r="MI99" s="38"/>
      <c r="MJ99" s="38"/>
      <c r="MK99" s="38"/>
      <c r="ML99" s="38"/>
      <c r="MM99" s="38"/>
      <c r="MN99" s="38"/>
      <c r="MO99" s="38"/>
      <c r="MP99" s="38"/>
      <c r="MQ99" s="38"/>
      <c r="MR99" s="38"/>
      <c r="MS99" s="38"/>
      <c r="MT99" s="38"/>
      <c r="MU99" s="38"/>
      <c r="MV99" s="38"/>
      <c r="MW99" s="38"/>
      <c r="MX99" s="38"/>
      <c r="MY99" s="38"/>
      <c r="MZ99" s="38"/>
      <c r="NA99" s="38"/>
      <c r="NB99" s="38"/>
      <c r="NC99" s="38"/>
      <c r="ND99" s="38"/>
      <c r="NE99" s="38"/>
      <c r="NF99" s="38"/>
      <c r="NG99" s="38"/>
      <c r="NH99" s="38"/>
      <c r="NI99" s="38"/>
      <c r="NJ99" s="38"/>
      <c r="NK99" s="38"/>
      <c r="NL99" s="38"/>
      <c r="NM99" s="38"/>
      <c r="NN99" s="38"/>
      <c r="NO99" s="38"/>
      <c r="NP99" s="38"/>
      <c r="NQ99" s="38"/>
      <c r="NR99" s="38"/>
      <c r="NS99" s="38"/>
      <c r="NT99" s="38"/>
      <c r="NU99" s="38"/>
      <c r="NV99" s="38"/>
      <c r="NW99" s="38"/>
      <c r="NX99" s="38"/>
      <c r="NY99" s="38"/>
      <c r="NZ99" s="38"/>
      <c r="OA99" s="38"/>
      <c r="OB99" s="38"/>
      <c r="OC99" s="38"/>
      <c r="OD99" s="38"/>
      <c r="OE99" s="38"/>
      <c r="OF99" s="38"/>
      <c r="OG99" s="38"/>
      <c r="OH99" s="38"/>
      <c r="OI99" s="38"/>
      <c r="OJ99" s="38"/>
      <c r="OK99" s="38"/>
      <c r="OL99" s="38"/>
      <c r="OM99" s="38"/>
      <c r="ON99" s="38"/>
      <c r="OO99" s="38"/>
      <c r="OP99" s="38"/>
      <c r="OQ99" s="38"/>
      <c r="OR99" s="38"/>
      <c r="OS99" s="38"/>
      <c r="OT99" s="38"/>
      <c r="OU99" s="38"/>
      <c r="OV99" s="38"/>
      <c r="OW99" s="38"/>
      <c r="OX99" s="38"/>
      <c r="OY99" s="38"/>
      <c r="OZ99" s="38"/>
      <c r="PA99" s="38"/>
      <c r="PB99" s="38"/>
      <c r="PC99" s="38"/>
      <c r="PD99" s="38"/>
      <c r="PE99" s="38"/>
      <c r="PF99" s="38"/>
      <c r="PG99" s="38"/>
      <c r="PH99" s="38"/>
      <c r="PI99" s="38"/>
      <c r="PJ99" s="38"/>
      <c r="PK99" s="38"/>
      <c r="PL99" s="38"/>
      <c r="PM99" s="38"/>
      <c r="PN99" s="38"/>
      <c r="PO99" s="38"/>
      <c r="PP99" s="38"/>
      <c r="PQ99" s="38"/>
      <c r="PR99" s="38"/>
      <c r="PS99" s="38"/>
      <c r="PT99" s="38"/>
      <c r="PU99" s="38"/>
      <c r="PV99" s="38"/>
      <c r="PW99" s="38"/>
      <c r="PX99" s="38"/>
      <c r="PY99" s="38"/>
      <c r="PZ99" s="38"/>
      <c r="QA99" s="38"/>
      <c r="QB99" s="38"/>
      <c r="QC99" s="38"/>
      <c r="QD99" s="38"/>
      <c r="QE99" s="38"/>
      <c r="QF99" s="13">
        <f t="shared" si="6"/>
        <v>30</v>
      </c>
      <c r="QG99" s="31">
        <f t="shared" si="7"/>
        <v>3</v>
      </c>
      <c r="QH99" s="15"/>
      <c r="QI99" s="16">
        <f t="shared" si="8"/>
        <v>10</v>
      </c>
    </row>
    <row r="100" spans="1:451" x14ac:dyDescent="0.25">
      <c r="A100" s="26">
        <v>24</v>
      </c>
      <c r="B100" s="27" t="s">
        <v>226</v>
      </c>
      <c r="C100" s="27" t="s">
        <v>27</v>
      </c>
      <c r="D100" s="27" t="s">
        <v>227</v>
      </c>
      <c r="E100" s="27" t="s">
        <v>17</v>
      </c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>
        <v>10</v>
      </c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>
        <v>0</v>
      </c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>
        <v>1</v>
      </c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38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>
        <v>4</v>
      </c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  <c r="MI100" s="38"/>
      <c r="MJ100" s="38"/>
      <c r="MK100" s="38"/>
      <c r="ML100" s="38"/>
      <c r="MM100" s="38"/>
      <c r="MN100" s="38"/>
      <c r="MO100" s="38"/>
      <c r="MP100" s="38"/>
      <c r="MQ100" s="38"/>
      <c r="MR100" s="38"/>
      <c r="MS100" s="38"/>
      <c r="MT100" s="38"/>
      <c r="MU100" s="38"/>
      <c r="MV100" s="38"/>
      <c r="MW100" s="38"/>
      <c r="MX100" s="38"/>
      <c r="MY100" s="38"/>
      <c r="MZ100" s="38"/>
      <c r="NA100" s="38"/>
      <c r="NB100" s="38"/>
      <c r="NC100" s="38"/>
      <c r="ND100" s="38"/>
      <c r="NE100" s="38"/>
      <c r="NF100" s="38"/>
      <c r="NG100" s="38"/>
      <c r="NH100" s="38"/>
      <c r="NI100" s="38"/>
      <c r="NJ100" s="38"/>
      <c r="NK100" s="38"/>
      <c r="NL100" s="38"/>
      <c r="NM100" s="38"/>
      <c r="NN100" s="38"/>
      <c r="NO100" s="38"/>
      <c r="NP100" s="38"/>
      <c r="NQ100" s="38"/>
      <c r="NR100" s="38"/>
      <c r="NS100" s="38"/>
      <c r="NT100" s="38"/>
      <c r="NU100" s="38"/>
      <c r="NV100" s="38"/>
      <c r="NW100" s="38"/>
      <c r="NX100" s="38"/>
      <c r="NY100" s="38"/>
      <c r="NZ100" s="38"/>
      <c r="OA100" s="38"/>
      <c r="OB100" s="38"/>
      <c r="OC100" s="38"/>
      <c r="OD100" s="38">
        <v>0</v>
      </c>
      <c r="OE100" s="38">
        <v>13</v>
      </c>
      <c r="OF100" s="38"/>
      <c r="OG100" s="38"/>
      <c r="OH100" s="38"/>
      <c r="OI100" s="38"/>
      <c r="OJ100" s="38"/>
      <c r="OK100" s="38"/>
      <c r="OL100" s="38"/>
      <c r="OM100" s="38"/>
      <c r="ON100" s="38"/>
      <c r="OO100" s="38"/>
      <c r="OP100" s="38"/>
      <c r="OQ100" s="38"/>
      <c r="OR100" s="38"/>
      <c r="OS100" s="38"/>
      <c r="OT100" s="38"/>
      <c r="OU100" s="38"/>
      <c r="OV100" s="38"/>
      <c r="OW100" s="38"/>
      <c r="OX100" s="38"/>
      <c r="OY100" s="38"/>
      <c r="OZ100" s="38"/>
      <c r="PA100" s="38"/>
      <c r="PB100" s="38"/>
      <c r="PC100" s="38"/>
      <c r="PD100" s="38"/>
      <c r="PE100" s="38"/>
      <c r="PF100" s="38"/>
      <c r="PG100" s="38"/>
      <c r="PH100" s="38"/>
      <c r="PI100" s="38"/>
      <c r="PJ100" s="38"/>
      <c r="PK100" s="38"/>
      <c r="PL100" s="38"/>
      <c r="PM100" s="38"/>
      <c r="PN100" s="38"/>
      <c r="PO100" s="38"/>
      <c r="PP100" s="38"/>
      <c r="PQ100" s="38"/>
      <c r="PR100" s="38"/>
      <c r="PS100" s="38"/>
      <c r="PT100" s="38"/>
      <c r="PU100" s="38"/>
      <c r="PV100" s="38"/>
      <c r="PW100" s="38"/>
      <c r="PX100" s="38"/>
      <c r="PY100" s="38"/>
      <c r="PZ100" s="38"/>
      <c r="QA100" s="38"/>
      <c r="QB100" s="38"/>
      <c r="QC100" s="38"/>
      <c r="QD100" s="38"/>
      <c r="QE100" s="38"/>
      <c r="QF100" s="13">
        <f t="shared" si="6"/>
        <v>28</v>
      </c>
      <c r="QG100" s="31">
        <f t="shared" si="7"/>
        <v>6</v>
      </c>
      <c r="QH100" s="15"/>
      <c r="QI100" s="16">
        <f t="shared" si="8"/>
        <v>4.666666666666667</v>
      </c>
    </row>
    <row r="101" spans="1:451" x14ac:dyDescent="0.25">
      <c r="A101" s="26">
        <v>25</v>
      </c>
      <c r="B101" s="32" t="s">
        <v>211</v>
      </c>
      <c r="C101" s="32" t="s">
        <v>27</v>
      </c>
      <c r="D101" s="32" t="s">
        <v>312</v>
      </c>
      <c r="E101" s="32" t="s">
        <v>178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  <c r="FT101" s="38"/>
      <c r="FU101" s="38"/>
      <c r="FV101" s="38"/>
      <c r="FW101" s="38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  <c r="GO101" s="38"/>
      <c r="GP101" s="38"/>
      <c r="GQ101" s="38"/>
      <c r="GR101" s="38"/>
      <c r="GS101" s="38"/>
      <c r="GT101" s="38"/>
      <c r="GU101" s="38"/>
      <c r="GV101" s="38"/>
      <c r="GW101" s="38"/>
      <c r="GX101" s="38"/>
      <c r="GY101" s="38"/>
      <c r="GZ101" s="38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>
        <v>10</v>
      </c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  <c r="MI101" s="38"/>
      <c r="MJ101" s="38"/>
      <c r="MK101" s="38"/>
      <c r="ML101" s="38"/>
      <c r="MM101" s="38"/>
      <c r="MN101" s="38"/>
      <c r="MO101" s="38"/>
      <c r="MP101" s="38"/>
      <c r="MQ101" s="38"/>
      <c r="MR101" s="38"/>
      <c r="MS101" s="38"/>
      <c r="MT101" s="38"/>
      <c r="MU101" s="38"/>
      <c r="MV101" s="38"/>
      <c r="MW101" s="38"/>
      <c r="MX101" s="38"/>
      <c r="MY101" s="38"/>
      <c r="MZ101" s="38"/>
      <c r="NA101" s="38"/>
      <c r="NB101" s="38"/>
      <c r="NC101" s="38">
        <v>6</v>
      </c>
      <c r="ND101" s="38"/>
      <c r="NE101" s="38"/>
      <c r="NF101" s="38">
        <v>6</v>
      </c>
      <c r="NG101" s="38"/>
      <c r="NH101" s="38"/>
      <c r="NI101" s="38"/>
      <c r="NJ101" s="38"/>
      <c r="NK101" s="38"/>
      <c r="NL101" s="38"/>
      <c r="NM101" s="38"/>
      <c r="NN101" s="38"/>
      <c r="NO101" s="38"/>
      <c r="NP101" s="38"/>
      <c r="NQ101" s="38"/>
      <c r="NR101" s="38"/>
      <c r="NS101" s="38"/>
      <c r="NT101" s="38"/>
      <c r="NU101" s="38"/>
      <c r="NV101" s="38"/>
      <c r="NW101" s="38"/>
      <c r="NX101" s="38"/>
      <c r="NY101" s="38"/>
      <c r="NZ101" s="38"/>
      <c r="OA101" s="38"/>
      <c r="OB101" s="38"/>
      <c r="OC101" s="38"/>
      <c r="OD101" s="38"/>
      <c r="OE101" s="38"/>
      <c r="OF101" s="38"/>
      <c r="OG101" s="38"/>
      <c r="OH101" s="38"/>
      <c r="OI101" s="38"/>
      <c r="OJ101" s="38"/>
      <c r="OK101" s="38"/>
      <c r="OL101" s="38"/>
      <c r="OM101" s="38"/>
      <c r="ON101" s="38"/>
      <c r="OO101" s="38"/>
      <c r="OP101" s="38"/>
      <c r="OQ101" s="38"/>
      <c r="OR101" s="38"/>
      <c r="OS101" s="38"/>
      <c r="OT101" s="38"/>
      <c r="OU101" s="38"/>
      <c r="OV101" s="38"/>
      <c r="OW101" s="38"/>
      <c r="OX101" s="38"/>
      <c r="OY101" s="38"/>
      <c r="OZ101" s="38"/>
      <c r="PA101" s="38"/>
      <c r="PB101" s="38"/>
      <c r="PC101" s="38"/>
      <c r="PD101" s="38"/>
      <c r="PE101" s="38"/>
      <c r="PF101" s="38"/>
      <c r="PG101" s="38"/>
      <c r="PH101" s="38"/>
      <c r="PI101" s="38"/>
      <c r="PJ101" s="38"/>
      <c r="PK101" s="38"/>
      <c r="PL101" s="38"/>
      <c r="PM101" s="38"/>
      <c r="PN101" s="38"/>
      <c r="PO101" s="38"/>
      <c r="PP101" s="38"/>
      <c r="PQ101" s="38"/>
      <c r="PR101" s="38"/>
      <c r="PS101" s="38"/>
      <c r="PT101" s="38"/>
      <c r="PU101" s="38"/>
      <c r="PV101" s="38"/>
      <c r="PW101" s="38"/>
      <c r="PX101" s="38"/>
      <c r="PY101" s="38"/>
      <c r="PZ101" s="38"/>
      <c r="QA101" s="38"/>
      <c r="QB101" s="38"/>
      <c r="QC101" s="38"/>
      <c r="QD101" s="38"/>
      <c r="QE101" s="38"/>
      <c r="QF101" s="13">
        <f t="shared" si="6"/>
        <v>22</v>
      </c>
      <c r="QG101" s="31">
        <f t="shared" si="7"/>
        <v>3</v>
      </c>
      <c r="QH101" s="15"/>
      <c r="QI101" s="16">
        <f t="shared" si="8"/>
        <v>7.333333333333333</v>
      </c>
    </row>
    <row r="102" spans="1:451" x14ac:dyDescent="0.25">
      <c r="A102" s="26">
        <v>26</v>
      </c>
      <c r="B102" s="27" t="s">
        <v>94</v>
      </c>
      <c r="C102" s="27" t="s">
        <v>27</v>
      </c>
      <c r="D102" s="32" t="s">
        <v>161</v>
      </c>
      <c r="E102" s="27" t="s">
        <v>96</v>
      </c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>
        <v>10</v>
      </c>
      <c r="CP102" s="38"/>
      <c r="CQ102" s="38"/>
      <c r="CR102" s="38"/>
      <c r="CS102" s="38">
        <v>10</v>
      </c>
      <c r="CT102" s="38">
        <v>0</v>
      </c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  <c r="HV102" s="38"/>
      <c r="HW102" s="38"/>
      <c r="HX102" s="38"/>
      <c r="HY102" s="38"/>
      <c r="HZ102" s="38"/>
      <c r="IA102" s="38"/>
      <c r="IB102" s="38"/>
      <c r="IC102" s="38"/>
      <c r="ID102" s="38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38"/>
      <c r="IR102" s="38"/>
      <c r="IS102" s="38"/>
      <c r="IT102" s="38"/>
      <c r="IU102" s="38"/>
      <c r="IV102" s="38"/>
      <c r="IW102" s="38"/>
      <c r="IX102" s="38"/>
      <c r="IY102" s="38"/>
      <c r="IZ102" s="38"/>
      <c r="JA102" s="38"/>
      <c r="JB102" s="38"/>
      <c r="JC102" s="38"/>
      <c r="JD102" s="38"/>
      <c r="JE102" s="38"/>
      <c r="JF102" s="38"/>
      <c r="JG102" s="38"/>
      <c r="JH102" s="38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  <c r="MC102" s="38"/>
      <c r="MD102" s="38"/>
      <c r="ME102" s="38"/>
      <c r="MF102" s="38"/>
      <c r="MG102" s="38"/>
      <c r="MH102" s="38"/>
      <c r="MI102" s="38"/>
      <c r="MJ102" s="38"/>
      <c r="MK102" s="38"/>
      <c r="ML102" s="38"/>
      <c r="MM102" s="38"/>
      <c r="MN102" s="38"/>
      <c r="MO102" s="38"/>
      <c r="MP102" s="38"/>
      <c r="MQ102" s="38"/>
      <c r="MR102" s="38"/>
      <c r="MS102" s="38"/>
      <c r="MT102" s="38"/>
      <c r="MU102" s="38"/>
      <c r="MV102" s="38"/>
      <c r="MW102" s="38"/>
      <c r="MX102" s="38"/>
      <c r="MY102" s="38"/>
      <c r="MZ102" s="38"/>
      <c r="NA102" s="38"/>
      <c r="NB102" s="38"/>
      <c r="NC102" s="38"/>
      <c r="ND102" s="38"/>
      <c r="NE102" s="38"/>
      <c r="NF102" s="38"/>
      <c r="NG102" s="38"/>
      <c r="NH102" s="38"/>
      <c r="NI102" s="38"/>
      <c r="NJ102" s="38"/>
      <c r="NK102" s="38"/>
      <c r="NL102" s="38"/>
      <c r="NM102" s="38"/>
      <c r="NN102" s="38"/>
      <c r="NO102" s="38"/>
      <c r="NP102" s="38"/>
      <c r="NQ102" s="38"/>
      <c r="NR102" s="38"/>
      <c r="NS102" s="38"/>
      <c r="NT102" s="38"/>
      <c r="NU102" s="38"/>
      <c r="NV102" s="38"/>
      <c r="NW102" s="38"/>
      <c r="NX102" s="38"/>
      <c r="NY102" s="38"/>
      <c r="NZ102" s="38"/>
      <c r="OA102" s="38"/>
      <c r="OB102" s="38"/>
      <c r="OC102" s="38"/>
      <c r="OD102" s="38"/>
      <c r="OE102" s="38"/>
      <c r="OF102" s="38"/>
      <c r="OG102" s="38"/>
      <c r="OH102" s="38"/>
      <c r="OI102" s="38"/>
      <c r="OJ102" s="38"/>
      <c r="OK102" s="38"/>
      <c r="OL102" s="38"/>
      <c r="OM102" s="38"/>
      <c r="ON102" s="38"/>
      <c r="OO102" s="38"/>
      <c r="OP102" s="38"/>
      <c r="OQ102" s="38"/>
      <c r="OR102" s="38"/>
      <c r="OS102" s="38"/>
      <c r="OT102" s="38"/>
      <c r="OU102" s="38"/>
      <c r="OV102" s="38"/>
      <c r="OW102" s="38"/>
      <c r="OX102" s="38"/>
      <c r="OY102" s="38"/>
      <c r="OZ102" s="38"/>
      <c r="PA102" s="38"/>
      <c r="PB102" s="38"/>
      <c r="PC102" s="38"/>
      <c r="PD102" s="38"/>
      <c r="PE102" s="38"/>
      <c r="PF102" s="38"/>
      <c r="PG102" s="38"/>
      <c r="PH102" s="38"/>
      <c r="PI102" s="38"/>
      <c r="PJ102" s="38"/>
      <c r="PK102" s="38"/>
      <c r="PL102" s="38"/>
      <c r="PM102" s="38"/>
      <c r="PN102" s="38"/>
      <c r="PO102" s="38"/>
      <c r="PP102" s="38"/>
      <c r="PQ102" s="38"/>
      <c r="PR102" s="38"/>
      <c r="PS102" s="38"/>
      <c r="PT102" s="38"/>
      <c r="PU102" s="38"/>
      <c r="PV102" s="38"/>
      <c r="PW102" s="38"/>
      <c r="PX102" s="38"/>
      <c r="PY102" s="38"/>
      <c r="PZ102" s="38"/>
      <c r="QA102" s="38"/>
      <c r="QB102" s="38"/>
      <c r="QC102" s="38"/>
      <c r="QD102" s="38"/>
      <c r="QE102" s="38"/>
      <c r="QF102" s="13">
        <f t="shared" si="6"/>
        <v>20</v>
      </c>
      <c r="QG102" s="31">
        <f t="shared" si="7"/>
        <v>3</v>
      </c>
      <c r="QH102" s="15"/>
      <c r="QI102" s="16">
        <f t="shared" si="8"/>
        <v>6.666666666666667</v>
      </c>
    </row>
    <row r="103" spans="1:451" x14ac:dyDescent="0.25">
      <c r="A103" s="26">
        <v>27</v>
      </c>
      <c r="B103" s="27" t="s">
        <v>176</v>
      </c>
      <c r="C103" s="27" t="s">
        <v>27</v>
      </c>
      <c r="D103" s="27" t="s">
        <v>177</v>
      </c>
      <c r="E103" s="27" t="s">
        <v>178</v>
      </c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>
        <v>10</v>
      </c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  <c r="FT103" s="38"/>
      <c r="FU103" s="38"/>
      <c r="FV103" s="38"/>
      <c r="FW103" s="38"/>
      <c r="FX103" s="38"/>
      <c r="FY103" s="38"/>
      <c r="FZ103" s="38"/>
      <c r="GA103" s="38"/>
      <c r="GB103" s="38">
        <v>10</v>
      </c>
      <c r="GC103" s="38"/>
      <c r="GD103" s="38"/>
      <c r="GE103" s="38"/>
      <c r="GF103" s="38"/>
      <c r="GG103" s="38"/>
      <c r="GH103" s="38"/>
      <c r="GI103" s="38"/>
      <c r="GJ103" s="38"/>
      <c r="GK103" s="38"/>
      <c r="GL103" s="38"/>
      <c r="GM103" s="38"/>
      <c r="GN103" s="38"/>
      <c r="GO103" s="38"/>
      <c r="GP103" s="38"/>
      <c r="GQ103" s="38">
        <v>0</v>
      </c>
      <c r="GR103" s="38"/>
      <c r="GS103" s="38"/>
      <c r="GT103" s="38"/>
      <c r="GU103" s="38"/>
      <c r="GV103" s="38"/>
      <c r="GW103" s="38"/>
      <c r="GX103" s="38"/>
      <c r="GY103" s="38"/>
      <c r="GZ103" s="38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  <c r="HV103" s="38"/>
      <c r="HW103" s="38"/>
      <c r="HX103" s="38"/>
      <c r="HY103" s="38"/>
      <c r="HZ103" s="38"/>
      <c r="IA103" s="38"/>
      <c r="IB103" s="38"/>
      <c r="IC103" s="38"/>
      <c r="ID103" s="38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38"/>
      <c r="IR103" s="38"/>
      <c r="IS103" s="38"/>
      <c r="IT103" s="38"/>
      <c r="IU103" s="38"/>
      <c r="IV103" s="38"/>
      <c r="IW103" s="38"/>
      <c r="IX103" s="38"/>
      <c r="IY103" s="38"/>
      <c r="IZ103" s="38"/>
      <c r="JA103" s="38"/>
      <c r="JB103" s="38"/>
      <c r="JC103" s="38"/>
      <c r="JD103" s="38"/>
      <c r="JE103" s="38"/>
      <c r="JF103" s="38"/>
      <c r="JG103" s="38"/>
      <c r="JH103" s="38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  <c r="MC103" s="38"/>
      <c r="MD103" s="38"/>
      <c r="ME103" s="38"/>
      <c r="MF103" s="38"/>
      <c r="MG103" s="38"/>
      <c r="MH103" s="38"/>
      <c r="MI103" s="38"/>
      <c r="MJ103" s="38"/>
      <c r="MK103" s="38"/>
      <c r="ML103" s="38"/>
      <c r="MM103" s="38"/>
      <c r="MN103" s="38"/>
      <c r="MO103" s="38"/>
      <c r="MP103" s="38"/>
      <c r="MQ103" s="38"/>
      <c r="MR103" s="38"/>
      <c r="MS103" s="38"/>
      <c r="MT103" s="38"/>
      <c r="MU103" s="38"/>
      <c r="MV103" s="38"/>
      <c r="MW103" s="38"/>
      <c r="MX103" s="38"/>
      <c r="MY103" s="38"/>
      <c r="MZ103" s="38"/>
      <c r="NA103" s="38"/>
      <c r="NB103" s="38"/>
      <c r="NC103" s="38"/>
      <c r="ND103" s="38"/>
      <c r="NE103" s="38"/>
      <c r="NF103" s="38"/>
      <c r="NG103" s="38"/>
      <c r="NH103" s="38"/>
      <c r="NI103" s="38"/>
      <c r="NJ103" s="38"/>
      <c r="NK103" s="38"/>
      <c r="NL103" s="38"/>
      <c r="NM103" s="38"/>
      <c r="NN103" s="38"/>
      <c r="NO103" s="38"/>
      <c r="NP103" s="38"/>
      <c r="NQ103" s="38"/>
      <c r="NR103" s="38"/>
      <c r="NS103" s="38"/>
      <c r="NT103" s="38"/>
      <c r="NU103" s="38"/>
      <c r="NV103" s="38"/>
      <c r="NW103" s="38"/>
      <c r="NX103" s="38"/>
      <c r="NY103" s="38"/>
      <c r="NZ103" s="38"/>
      <c r="OA103" s="38"/>
      <c r="OB103" s="38"/>
      <c r="OC103" s="38"/>
      <c r="OD103" s="38"/>
      <c r="OE103" s="38"/>
      <c r="OF103" s="38"/>
      <c r="OG103" s="38"/>
      <c r="OH103" s="38"/>
      <c r="OI103" s="38"/>
      <c r="OJ103" s="38"/>
      <c r="OK103" s="38"/>
      <c r="OL103" s="38"/>
      <c r="OM103" s="38"/>
      <c r="ON103" s="38"/>
      <c r="OO103" s="38"/>
      <c r="OP103" s="38"/>
      <c r="OQ103" s="38"/>
      <c r="OR103" s="38"/>
      <c r="OS103" s="38"/>
      <c r="OT103" s="38"/>
      <c r="OU103" s="38"/>
      <c r="OV103" s="38"/>
      <c r="OW103" s="38"/>
      <c r="OX103" s="38"/>
      <c r="OY103" s="38"/>
      <c r="OZ103" s="38"/>
      <c r="PA103" s="38"/>
      <c r="PB103" s="38"/>
      <c r="PC103" s="38"/>
      <c r="PD103" s="38"/>
      <c r="PE103" s="38"/>
      <c r="PF103" s="38"/>
      <c r="PG103" s="38"/>
      <c r="PH103" s="38"/>
      <c r="PI103" s="38"/>
      <c r="PJ103" s="38"/>
      <c r="PK103" s="38"/>
      <c r="PL103" s="38"/>
      <c r="PM103" s="38"/>
      <c r="PN103" s="38"/>
      <c r="PO103" s="38"/>
      <c r="PP103" s="38"/>
      <c r="PQ103" s="38"/>
      <c r="PR103" s="38"/>
      <c r="PS103" s="38"/>
      <c r="PT103" s="38"/>
      <c r="PU103" s="38"/>
      <c r="PV103" s="38"/>
      <c r="PW103" s="38"/>
      <c r="PX103" s="38"/>
      <c r="PY103" s="38"/>
      <c r="PZ103" s="38"/>
      <c r="QA103" s="38"/>
      <c r="QB103" s="38"/>
      <c r="QC103" s="38"/>
      <c r="QD103" s="38"/>
      <c r="QE103" s="38"/>
      <c r="QF103" s="13">
        <f t="shared" si="6"/>
        <v>20</v>
      </c>
      <c r="QG103" s="31">
        <f t="shared" si="7"/>
        <v>3</v>
      </c>
      <c r="QH103" s="15"/>
      <c r="QI103" s="16">
        <f t="shared" si="8"/>
        <v>6.666666666666667</v>
      </c>
    </row>
    <row r="104" spans="1:451" x14ac:dyDescent="0.25">
      <c r="A104" s="26">
        <v>28</v>
      </c>
      <c r="B104" s="27" t="s">
        <v>28</v>
      </c>
      <c r="C104" s="27" t="s">
        <v>27</v>
      </c>
      <c r="D104" s="32" t="s">
        <v>55</v>
      </c>
      <c r="E104" s="27" t="s">
        <v>10</v>
      </c>
      <c r="F104" s="38"/>
      <c r="G104" s="38"/>
      <c r="H104" s="38"/>
      <c r="I104" s="38"/>
      <c r="J104" s="38"/>
      <c r="K104" s="38"/>
      <c r="L104" s="38"/>
      <c r="M104" s="38">
        <v>10</v>
      </c>
      <c r="N104" s="38">
        <v>10</v>
      </c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  <c r="HV104" s="38"/>
      <c r="HW104" s="38"/>
      <c r="HX104" s="38"/>
      <c r="HY104" s="38"/>
      <c r="HZ104" s="38"/>
      <c r="IA104" s="38"/>
      <c r="IB104" s="38"/>
      <c r="IC104" s="38"/>
      <c r="ID104" s="38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38"/>
      <c r="IR104" s="38"/>
      <c r="IS104" s="38"/>
      <c r="IT104" s="38"/>
      <c r="IU104" s="38"/>
      <c r="IV104" s="38"/>
      <c r="IW104" s="38"/>
      <c r="IX104" s="38"/>
      <c r="IY104" s="38"/>
      <c r="IZ104" s="38"/>
      <c r="JA104" s="38"/>
      <c r="JB104" s="38"/>
      <c r="JC104" s="38"/>
      <c r="JD104" s="38"/>
      <c r="JE104" s="38"/>
      <c r="JF104" s="38"/>
      <c r="JG104" s="38"/>
      <c r="JH104" s="38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  <c r="MG104" s="38"/>
      <c r="MH104" s="38"/>
      <c r="MI104" s="38"/>
      <c r="MJ104" s="38"/>
      <c r="MK104" s="38"/>
      <c r="ML104" s="38"/>
      <c r="MM104" s="38"/>
      <c r="MN104" s="38"/>
      <c r="MO104" s="38"/>
      <c r="MP104" s="38"/>
      <c r="MQ104" s="38"/>
      <c r="MR104" s="38"/>
      <c r="MS104" s="38"/>
      <c r="MT104" s="38"/>
      <c r="MU104" s="38"/>
      <c r="MV104" s="38"/>
      <c r="MW104" s="38"/>
      <c r="MX104" s="38"/>
      <c r="MY104" s="38"/>
      <c r="MZ104" s="38"/>
      <c r="NA104" s="38"/>
      <c r="NB104" s="38"/>
      <c r="NC104" s="38"/>
      <c r="ND104" s="38"/>
      <c r="NE104" s="38"/>
      <c r="NF104" s="38"/>
      <c r="NG104" s="38"/>
      <c r="NH104" s="38"/>
      <c r="NI104" s="38"/>
      <c r="NJ104" s="38"/>
      <c r="NK104" s="38"/>
      <c r="NL104" s="38"/>
      <c r="NM104" s="38"/>
      <c r="NN104" s="38"/>
      <c r="NO104" s="38"/>
      <c r="NP104" s="38"/>
      <c r="NQ104" s="38"/>
      <c r="NR104" s="38"/>
      <c r="NS104" s="38"/>
      <c r="NT104" s="38"/>
      <c r="NU104" s="38"/>
      <c r="NV104" s="38"/>
      <c r="NW104" s="38"/>
      <c r="NX104" s="38"/>
      <c r="NY104" s="38"/>
      <c r="NZ104" s="38"/>
      <c r="OA104" s="38"/>
      <c r="OB104" s="38"/>
      <c r="OC104" s="38"/>
      <c r="OD104" s="38"/>
      <c r="OE104" s="38"/>
      <c r="OF104" s="38"/>
      <c r="OG104" s="38"/>
      <c r="OH104" s="38"/>
      <c r="OI104" s="38"/>
      <c r="OJ104" s="38"/>
      <c r="OK104" s="38"/>
      <c r="OL104" s="38"/>
      <c r="OM104" s="38"/>
      <c r="ON104" s="38"/>
      <c r="OO104" s="38"/>
      <c r="OP104" s="38"/>
      <c r="OQ104" s="38"/>
      <c r="OR104" s="38"/>
      <c r="OS104" s="38"/>
      <c r="OT104" s="38"/>
      <c r="OU104" s="38"/>
      <c r="OV104" s="38"/>
      <c r="OW104" s="38"/>
      <c r="OX104" s="38"/>
      <c r="OY104" s="38"/>
      <c r="OZ104" s="38"/>
      <c r="PA104" s="38"/>
      <c r="PB104" s="38"/>
      <c r="PC104" s="38"/>
      <c r="PD104" s="38"/>
      <c r="PE104" s="38"/>
      <c r="PF104" s="38"/>
      <c r="PG104" s="38"/>
      <c r="PH104" s="38"/>
      <c r="PI104" s="38"/>
      <c r="PJ104" s="38"/>
      <c r="PK104" s="38"/>
      <c r="PL104" s="38"/>
      <c r="PM104" s="38"/>
      <c r="PN104" s="38"/>
      <c r="PO104" s="38"/>
      <c r="PP104" s="38"/>
      <c r="PQ104" s="38"/>
      <c r="PR104" s="38"/>
      <c r="PS104" s="38"/>
      <c r="PT104" s="38"/>
      <c r="PU104" s="38"/>
      <c r="PV104" s="38"/>
      <c r="PW104" s="38"/>
      <c r="PX104" s="38"/>
      <c r="PY104" s="38"/>
      <c r="PZ104" s="38"/>
      <c r="QA104" s="38"/>
      <c r="QB104" s="38"/>
      <c r="QC104" s="38"/>
      <c r="QD104" s="38"/>
      <c r="QE104" s="38"/>
      <c r="QF104" s="13">
        <f t="shared" si="6"/>
        <v>20</v>
      </c>
      <c r="QG104" s="31">
        <f t="shared" si="7"/>
        <v>2</v>
      </c>
      <c r="QH104" s="15"/>
      <c r="QI104" s="16">
        <f t="shared" si="8"/>
        <v>10</v>
      </c>
    </row>
    <row r="105" spans="1:451" x14ac:dyDescent="0.25">
      <c r="A105" s="26">
        <v>29</v>
      </c>
      <c r="B105" s="27" t="s">
        <v>176</v>
      </c>
      <c r="C105" s="27" t="s">
        <v>27</v>
      </c>
      <c r="D105" s="27" t="s">
        <v>179</v>
      </c>
      <c r="E105" s="27" t="s">
        <v>178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>
        <v>10</v>
      </c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  <c r="FT105" s="38"/>
      <c r="FU105" s="38"/>
      <c r="FV105" s="38"/>
      <c r="FW105" s="38"/>
      <c r="FX105" s="38"/>
      <c r="FY105" s="38"/>
      <c r="FZ105" s="38"/>
      <c r="GA105" s="38"/>
      <c r="GB105" s="38">
        <v>8</v>
      </c>
      <c r="GC105" s="38">
        <v>0</v>
      </c>
      <c r="GD105" s="38"/>
      <c r="GE105" s="38"/>
      <c r="GF105" s="38"/>
      <c r="GG105" s="38"/>
      <c r="GH105" s="38"/>
      <c r="GI105" s="38"/>
      <c r="GJ105" s="38"/>
      <c r="GK105" s="38"/>
      <c r="GL105" s="38"/>
      <c r="GM105" s="38"/>
      <c r="GN105" s="38"/>
      <c r="GO105" s="38"/>
      <c r="GP105" s="38"/>
      <c r="GQ105" s="38"/>
      <c r="GR105" s="38"/>
      <c r="GS105" s="38"/>
      <c r="GT105" s="38"/>
      <c r="GU105" s="38"/>
      <c r="GV105" s="38"/>
      <c r="GW105" s="38"/>
      <c r="GX105" s="38"/>
      <c r="GY105" s="38"/>
      <c r="GZ105" s="38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  <c r="MI105" s="38"/>
      <c r="MJ105" s="38"/>
      <c r="MK105" s="38"/>
      <c r="ML105" s="38"/>
      <c r="MM105" s="38"/>
      <c r="MN105" s="38"/>
      <c r="MO105" s="38"/>
      <c r="MP105" s="38"/>
      <c r="MQ105" s="38"/>
      <c r="MR105" s="38"/>
      <c r="MS105" s="38"/>
      <c r="MT105" s="38"/>
      <c r="MU105" s="38"/>
      <c r="MV105" s="38"/>
      <c r="MW105" s="38"/>
      <c r="MX105" s="38"/>
      <c r="MY105" s="38"/>
      <c r="MZ105" s="38"/>
      <c r="NA105" s="38"/>
      <c r="NB105" s="38"/>
      <c r="NC105" s="38"/>
      <c r="ND105" s="38"/>
      <c r="NE105" s="38"/>
      <c r="NF105" s="38"/>
      <c r="NG105" s="38"/>
      <c r="NH105" s="38"/>
      <c r="NI105" s="38"/>
      <c r="NJ105" s="38"/>
      <c r="NK105" s="38"/>
      <c r="NL105" s="38"/>
      <c r="NM105" s="38"/>
      <c r="NN105" s="38"/>
      <c r="NO105" s="38"/>
      <c r="NP105" s="38"/>
      <c r="NQ105" s="38"/>
      <c r="NR105" s="38"/>
      <c r="NS105" s="38"/>
      <c r="NT105" s="38"/>
      <c r="NU105" s="38"/>
      <c r="NV105" s="38"/>
      <c r="NW105" s="38"/>
      <c r="NX105" s="38"/>
      <c r="NY105" s="38"/>
      <c r="NZ105" s="38"/>
      <c r="OA105" s="38"/>
      <c r="OB105" s="38"/>
      <c r="OC105" s="38"/>
      <c r="OD105" s="38"/>
      <c r="OE105" s="38"/>
      <c r="OF105" s="38"/>
      <c r="OG105" s="38"/>
      <c r="OH105" s="38"/>
      <c r="OI105" s="38"/>
      <c r="OJ105" s="38"/>
      <c r="OK105" s="38"/>
      <c r="OL105" s="38"/>
      <c r="OM105" s="38"/>
      <c r="ON105" s="38"/>
      <c r="OO105" s="38"/>
      <c r="OP105" s="38"/>
      <c r="OQ105" s="38"/>
      <c r="OR105" s="38"/>
      <c r="OS105" s="38"/>
      <c r="OT105" s="38"/>
      <c r="OU105" s="38"/>
      <c r="OV105" s="38"/>
      <c r="OW105" s="38"/>
      <c r="OX105" s="38"/>
      <c r="OY105" s="38"/>
      <c r="OZ105" s="38"/>
      <c r="PA105" s="38"/>
      <c r="PB105" s="38"/>
      <c r="PC105" s="38"/>
      <c r="PD105" s="38"/>
      <c r="PE105" s="38"/>
      <c r="PF105" s="38"/>
      <c r="PG105" s="38"/>
      <c r="PH105" s="38"/>
      <c r="PI105" s="38"/>
      <c r="PJ105" s="38"/>
      <c r="PK105" s="38"/>
      <c r="PL105" s="38"/>
      <c r="PM105" s="38"/>
      <c r="PN105" s="38"/>
      <c r="PO105" s="38"/>
      <c r="PP105" s="38"/>
      <c r="PQ105" s="38"/>
      <c r="PR105" s="38"/>
      <c r="PS105" s="38"/>
      <c r="PT105" s="38"/>
      <c r="PU105" s="38"/>
      <c r="PV105" s="38"/>
      <c r="PW105" s="38"/>
      <c r="PX105" s="38"/>
      <c r="PY105" s="38"/>
      <c r="PZ105" s="38"/>
      <c r="QA105" s="38"/>
      <c r="QB105" s="38"/>
      <c r="QC105" s="38"/>
      <c r="QD105" s="38"/>
      <c r="QE105" s="38"/>
      <c r="QF105" s="13">
        <f t="shared" si="6"/>
        <v>18</v>
      </c>
      <c r="QG105" s="31">
        <f t="shared" si="7"/>
        <v>3</v>
      </c>
      <c r="QH105" s="15"/>
      <c r="QI105" s="16">
        <f t="shared" si="8"/>
        <v>6</v>
      </c>
    </row>
    <row r="106" spans="1:451" x14ac:dyDescent="0.25">
      <c r="A106" s="26">
        <v>30</v>
      </c>
      <c r="B106" s="32" t="s">
        <v>264</v>
      </c>
      <c r="C106" s="32" t="s">
        <v>27</v>
      </c>
      <c r="D106" s="32" t="s">
        <v>265</v>
      </c>
      <c r="E106" s="32" t="s">
        <v>178</v>
      </c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>
        <v>2</v>
      </c>
      <c r="HY106" s="38"/>
      <c r="HZ106" s="38"/>
      <c r="IA106" s="38"/>
      <c r="IB106" s="38"/>
      <c r="IC106" s="38">
        <v>6</v>
      </c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>
        <v>6</v>
      </c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  <c r="MI106" s="38"/>
      <c r="MJ106" s="38"/>
      <c r="MK106" s="38"/>
      <c r="ML106" s="38"/>
      <c r="MM106" s="38"/>
      <c r="MN106" s="38"/>
      <c r="MO106" s="38"/>
      <c r="MP106" s="38"/>
      <c r="MQ106" s="38"/>
      <c r="MR106" s="38"/>
      <c r="MS106" s="38"/>
      <c r="MT106" s="38"/>
      <c r="MU106" s="38"/>
      <c r="MV106" s="38"/>
      <c r="MW106" s="38"/>
      <c r="MX106" s="38"/>
      <c r="MY106" s="38"/>
      <c r="MZ106" s="38"/>
      <c r="NA106" s="38"/>
      <c r="NB106" s="38"/>
      <c r="NC106" s="38">
        <v>2</v>
      </c>
      <c r="ND106" s="38"/>
      <c r="NE106" s="38"/>
      <c r="NF106" s="38">
        <v>1</v>
      </c>
      <c r="NG106" s="38"/>
      <c r="NH106" s="38"/>
      <c r="NI106" s="38"/>
      <c r="NJ106" s="38"/>
      <c r="NK106" s="38"/>
      <c r="NL106" s="38"/>
      <c r="NM106" s="38"/>
      <c r="NN106" s="38"/>
      <c r="NO106" s="38"/>
      <c r="NP106" s="38"/>
      <c r="NQ106" s="38"/>
      <c r="NR106" s="38"/>
      <c r="NS106" s="38"/>
      <c r="NT106" s="38"/>
      <c r="NU106" s="38"/>
      <c r="NV106" s="38"/>
      <c r="NW106" s="38"/>
      <c r="NX106" s="38"/>
      <c r="NY106" s="38"/>
      <c r="NZ106" s="38"/>
      <c r="OA106" s="38"/>
      <c r="OB106" s="38"/>
      <c r="OC106" s="38"/>
      <c r="OD106" s="38"/>
      <c r="OE106" s="38"/>
      <c r="OF106" s="38"/>
      <c r="OG106" s="38"/>
      <c r="OH106" s="38"/>
      <c r="OI106" s="38"/>
      <c r="OJ106" s="38"/>
      <c r="OK106" s="38"/>
      <c r="OL106" s="38"/>
      <c r="OM106" s="38"/>
      <c r="ON106" s="38"/>
      <c r="OO106" s="38"/>
      <c r="OP106" s="38"/>
      <c r="OQ106" s="38"/>
      <c r="OR106" s="38"/>
      <c r="OS106" s="38"/>
      <c r="OT106" s="38"/>
      <c r="OU106" s="38"/>
      <c r="OV106" s="38"/>
      <c r="OW106" s="38"/>
      <c r="OX106" s="38"/>
      <c r="OY106" s="38"/>
      <c r="OZ106" s="38"/>
      <c r="PA106" s="38"/>
      <c r="PB106" s="38"/>
      <c r="PC106" s="38"/>
      <c r="PD106" s="38"/>
      <c r="PE106" s="38"/>
      <c r="PF106" s="38"/>
      <c r="PG106" s="38"/>
      <c r="PH106" s="38"/>
      <c r="PI106" s="38"/>
      <c r="PJ106" s="38"/>
      <c r="PK106" s="38"/>
      <c r="PL106" s="38"/>
      <c r="PM106" s="38"/>
      <c r="PN106" s="38"/>
      <c r="PO106" s="38"/>
      <c r="PP106" s="38"/>
      <c r="PQ106" s="38"/>
      <c r="PR106" s="38"/>
      <c r="PS106" s="38"/>
      <c r="PT106" s="38"/>
      <c r="PU106" s="38"/>
      <c r="PV106" s="38"/>
      <c r="PW106" s="38"/>
      <c r="PX106" s="38"/>
      <c r="PY106" s="38"/>
      <c r="PZ106" s="38"/>
      <c r="QA106" s="38"/>
      <c r="QB106" s="38"/>
      <c r="QC106" s="38"/>
      <c r="QD106" s="38"/>
      <c r="QE106" s="38"/>
      <c r="QF106" s="13">
        <f t="shared" si="6"/>
        <v>17</v>
      </c>
      <c r="QG106" s="31">
        <f t="shared" si="7"/>
        <v>5</v>
      </c>
      <c r="QH106" s="15"/>
      <c r="QI106" s="16">
        <f t="shared" si="8"/>
        <v>3.4</v>
      </c>
    </row>
    <row r="107" spans="1:451" x14ac:dyDescent="0.25">
      <c r="A107" s="26">
        <v>31</v>
      </c>
      <c r="B107" s="27" t="s">
        <v>66</v>
      </c>
      <c r="C107" s="27" t="s">
        <v>27</v>
      </c>
      <c r="D107" s="32" t="s">
        <v>248</v>
      </c>
      <c r="E107" s="27" t="s">
        <v>31</v>
      </c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8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  <c r="MI107" s="38"/>
      <c r="MJ107" s="38"/>
      <c r="MK107" s="38"/>
      <c r="ML107" s="38"/>
      <c r="MM107" s="38"/>
      <c r="MN107" s="38"/>
      <c r="MO107" s="38"/>
      <c r="MP107" s="38"/>
      <c r="MQ107" s="38"/>
      <c r="MR107" s="38"/>
      <c r="MS107" s="38"/>
      <c r="MT107" s="38"/>
      <c r="MU107" s="38"/>
      <c r="MV107" s="38"/>
      <c r="MW107" s="38"/>
      <c r="MX107" s="38"/>
      <c r="MY107" s="38"/>
      <c r="MZ107" s="38"/>
      <c r="NA107" s="38"/>
      <c r="NB107" s="38"/>
      <c r="NC107" s="38"/>
      <c r="ND107" s="38"/>
      <c r="NE107" s="38"/>
      <c r="NF107" s="38"/>
      <c r="NG107" s="38"/>
      <c r="NH107" s="38"/>
      <c r="NI107" s="38"/>
      <c r="NJ107" s="38"/>
      <c r="NK107" s="38">
        <v>6</v>
      </c>
      <c r="NL107" s="38"/>
      <c r="NM107" s="38"/>
      <c r="NN107" s="38"/>
      <c r="NO107" s="38">
        <v>6</v>
      </c>
      <c r="NP107" s="38">
        <v>0</v>
      </c>
      <c r="NQ107" s="38"/>
      <c r="NR107" s="38"/>
      <c r="NS107" s="38"/>
      <c r="NT107" s="38"/>
      <c r="NU107" s="38"/>
      <c r="NV107" s="38"/>
      <c r="NW107" s="38"/>
      <c r="NX107" s="38"/>
      <c r="NY107" s="38"/>
      <c r="NZ107" s="38"/>
      <c r="OA107" s="38"/>
      <c r="OB107" s="38"/>
      <c r="OC107" s="38"/>
      <c r="OD107" s="38"/>
      <c r="OE107" s="38"/>
      <c r="OF107" s="38"/>
      <c r="OG107" s="38"/>
      <c r="OH107" s="38"/>
      <c r="OI107" s="38"/>
      <c r="OJ107" s="38"/>
      <c r="OK107" s="38"/>
      <c r="OL107" s="38"/>
      <c r="OM107" s="38"/>
      <c r="ON107" s="38"/>
      <c r="OO107" s="38"/>
      <c r="OP107" s="38"/>
      <c r="OQ107" s="38"/>
      <c r="OR107" s="38"/>
      <c r="OS107" s="38"/>
      <c r="OT107" s="38"/>
      <c r="OU107" s="38"/>
      <c r="OV107" s="38"/>
      <c r="OW107" s="38"/>
      <c r="OX107" s="38"/>
      <c r="OY107" s="38"/>
      <c r="OZ107" s="38"/>
      <c r="PA107" s="38"/>
      <c r="PB107" s="38"/>
      <c r="PC107" s="38"/>
      <c r="PD107" s="38"/>
      <c r="PE107" s="38"/>
      <c r="PF107" s="38"/>
      <c r="PG107" s="38"/>
      <c r="PH107" s="38"/>
      <c r="PI107" s="38"/>
      <c r="PJ107" s="38"/>
      <c r="PK107" s="38"/>
      <c r="PL107" s="38"/>
      <c r="PM107" s="38"/>
      <c r="PN107" s="38"/>
      <c r="PO107" s="38"/>
      <c r="PP107" s="38"/>
      <c r="PQ107" s="38"/>
      <c r="PR107" s="38"/>
      <c r="PS107" s="38"/>
      <c r="PT107" s="38"/>
      <c r="PU107" s="38"/>
      <c r="PV107" s="38"/>
      <c r="PW107" s="38"/>
      <c r="PX107" s="38"/>
      <c r="PY107" s="38"/>
      <c r="PZ107" s="38"/>
      <c r="QA107" s="38"/>
      <c r="QB107" s="38"/>
      <c r="QC107" s="38"/>
      <c r="QD107" s="38"/>
      <c r="QE107" s="38"/>
      <c r="QF107" s="13">
        <f t="shared" si="6"/>
        <v>12</v>
      </c>
      <c r="QG107" s="31">
        <f t="shared" si="7"/>
        <v>3</v>
      </c>
      <c r="QH107" s="15"/>
      <c r="QI107" s="16">
        <f t="shared" si="8"/>
        <v>4</v>
      </c>
    </row>
    <row r="108" spans="1:451" x14ac:dyDescent="0.25">
      <c r="A108" s="26">
        <v>32</v>
      </c>
      <c r="B108" s="27" t="s">
        <v>28</v>
      </c>
      <c r="C108" s="27" t="s">
        <v>27</v>
      </c>
      <c r="D108" s="32" t="s">
        <v>289</v>
      </c>
      <c r="E108" s="27" t="s">
        <v>10</v>
      </c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>
        <v>10</v>
      </c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13">
        <f t="shared" si="6"/>
        <v>10</v>
      </c>
      <c r="QG108" s="31">
        <f t="shared" si="7"/>
        <v>1</v>
      </c>
      <c r="QH108" s="15"/>
      <c r="QI108" s="16">
        <f t="shared" si="8"/>
        <v>10</v>
      </c>
    </row>
    <row r="109" spans="1:451" x14ac:dyDescent="0.25">
      <c r="A109" s="26">
        <v>33</v>
      </c>
      <c r="B109" s="27" t="s">
        <v>28</v>
      </c>
      <c r="C109" s="27" t="s">
        <v>27</v>
      </c>
      <c r="D109" s="27" t="s">
        <v>262</v>
      </c>
      <c r="E109" s="27" t="s">
        <v>10</v>
      </c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Y109" s="38"/>
      <c r="EZ109" s="38"/>
      <c r="FA109" s="38"/>
      <c r="FB109" s="38"/>
      <c r="FC109" s="38"/>
      <c r="FD109" s="38"/>
      <c r="FE109" s="38"/>
      <c r="FF109" s="38"/>
      <c r="FG109" s="38"/>
      <c r="FH109" s="38"/>
      <c r="FI109" s="38"/>
      <c r="FJ109" s="38"/>
      <c r="FK109" s="38"/>
      <c r="FL109" s="38"/>
      <c r="FM109" s="38"/>
      <c r="FN109" s="38"/>
      <c r="FO109" s="38"/>
      <c r="FP109" s="38"/>
      <c r="FQ109" s="38"/>
      <c r="FR109" s="38"/>
      <c r="FS109" s="38"/>
      <c r="FT109" s="38"/>
      <c r="FU109" s="38"/>
      <c r="FV109" s="38"/>
      <c r="FW109" s="38"/>
      <c r="FX109" s="38"/>
      <c r="FY109" s="38"/>
      <c r="FZ109" s="38"/>
      <c r="GA109" s="38"/>
      <c r="GB109" s="38"/>
      <c r="GC109" s="38"/>
      <c r="GD109" s="38"/>
      <c r="GE109" s="38"/>
      <c r="GF109" s="38"/>
      <c r="GG109" s="38"/>
      <c r="GH109" s="38"/>
      <c r="GI109" s="38"/>
      <c r="GJ109" s="38"/>
      <c r="GK109" s="38"/>
      <c r="GL109" s="38"/>
      <c r="GM109" s="38"/>
      <c r="GN109" s="38"/>
      <c r="GO109" s="38"/>
      <c r="GP109" s="38"/>
      <c r="GQ109" s="38"/>
      <c r="GR109" s="38"/>
      <c r="GS109" s="38"/>
      <c r="GT109" s="38"/>
      <c r="GU109" s="38"/>
      <c r="GV109" s="38"/>
      <c r="GW109" s="38"/>
      <c r="GX109" s="38"/>
      <c r="GY109" s="38"/>
      <c r="GZ109" s="38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>
        <v>10</v>
      </c>
      <c r="ID109" s="38">
        <v>0</v>
      </c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  <c r="MC109" s="38"/>
      <c r="MD109" s="38"/>
      <c r="ME109" s="38"/>
      <c r="MF109" s="38"/>
      <c r="MG109" s="38"/>
      <c r="MH109" s="38"/>
      <c r="MI109" s="38"/>
      <c r="MJ109" s="38"/>
      <c r="MK109" s="38"/>
      <c r="ML109" s="38"/>
      <c r="MM109" s="38"/>
      <c r="MN109" s="38"/>
      <c r="MO109" s="38"/>
      <c r="MP109" s="38"/>
      <c r="MQ109" s="38"/>
      <c r="MR109" s="38"/>
      <c r="MS109" s="38"/>
      <c r="MT109" s="38"/>
      <c r="MU109" s="38"/>
      <c r="MV109" s="38"/>
      <c r="MW109" s="38"/>
      <c r="MX109" s="38"/>
      <c r="MY109" s="38"/>
      <c r="MZ109" s="38"/>
      <c r="NA109" s="38"/>
      <c r="NB109" s="38"/>
      <c r="NC109" s="38"/>
      <c r="ND109" s="38"/>
      <c r="NE109" s="38"/>
      <c r="NF109" s="38"/>
      <c r="NG109" s="38"/>
      <c r="NH109" s="38"/>
      <c r="NI109" s="38"/>
      <c r="NJ109" s="38"/>
      <c r="NK109" s="38"/>
      <c r="NL109" s="38"/>
      <c r="NM109" s="38"/>
      <c r="NN109" s="38"/>
      <c r="NO109" s="38"/>
      <c r="NP109" s="38"/>
      <c r="NQ109" s="38"/>
      <c r="NR109" s="38"/>
      <c r="NS109" s="38"/>
      <c r="NT109" s="38"/>
      <c r="NU109" s="38"/>
      <c r="NV109" s="38"/>
      <c r="NW109" s="38"/>
      <c r="NX109" s="38"/>
      <c r="NY109" s="38"/>
      <c r="NZ109" s="38"/>
      <c r="OA109" s="38"/>
      <c r="OB109" s="38"/>
      <c r="OC109" s="38"/>
      <c r="OD109" s="38"/>
      <c r="OE109" s="38"/>
      <c r="OF109" s="38"/>
      <c r="OG109" s="38"/>
      <c r="OH109" s="38"/>
      <c r="OI109" s="38"/>
      <c r="OJ109" s="38"/>
      <c r="OK109" s="38"/>
      <c r="OL109" s="38"/>
      <c r="OM109" s="38"/>
      <c r="ON109" s="38"/>
      <c r="OO109" s="38"/>
      <c r="OP109" s="38"/>
      <c r="OQ109" s="38"/>
      <c r="OR109" s="38"/>
      <c r="OS109" s="38"/>
      <c r="OT109" s="38"/>
      <c r="OU109" s="38"/>
      <c r="OV109" s="38"/>
      <c r="OW109" s="38"/>
      <c r="OX109" s="38"/>
      <c r="OY109" s="38"/>
      <c r="OZ109" s="38"/>
      <c r="PA109" s="38"/>
      <c r="PB109" s="38"/>
      <c r="PC109" s="38"/>
      <c r="PD109" s="38"/>
      <c r="PE109" s="38"/>
      <c r="PF109" s="38"/>
      <c r="PG109" s="38"/>
      <c r="PH109" s="38"/>
      <c r="PI109" s="38"/>
      <c r="PJ109" s="38"/>
      <c r="PK109" s="38"/>
      <c r="PL109" s="38"/>
      <c r="PM109" s="38"/>
      <c r="PN109" s="38"/>
      <c r="PO109" s="38"/>
      <c r="PP109" s="38"/>
      <c r="PQ109" s="38"/>
      <c r="PR109" s="38"/>
      <c r="PS109" s="38"/>
      <c r="PT109" s="38"/>
      <c r="PU109" s="38"/>
      <c r="PV109" s="38"/>
      <c r="PW109" s="38"/>
      <c r="PX109" s="38"/>
      <c r="PY109" s="38"/>
      <c r="PZ109" s="38"/>
      <c r="QA109" s="38"/>
      <c r="QB109" s="38"/>
      <c r="QC109" s="38"/>
      <c r="QD109" s="38"/>
      <c r="QE109" s="38"/>
      <c r="QF109" s="13">
        <f t="shared" si="6"/>
        <v>10</v>
      </c>
      <c r="QG109" s="31">
        <f t="shared" si="7"/>
        <v>2</v>
      </c>
      <c r="QH109" s="15"/>
      <c r="QI109" s="16">
        <f t="shared" si="8"/>
        <v>5</v>
      </c>
    </row>
    <row r="110" spans="1:451" x14ac:dyDescent="0.25">
      <c r="A110" s="26">
        <v>34</v>
      </c>
      <c r="B110" s="27" t="s">
        <v>38</v>
      </c>
      <c r="C110" s="32" t="s">
        <v>27</v>
      </c>
      <c r="D110" s="27" t="s">
        <v>40</v>
      </c>
      <c r="E110" s="27" t="s">
        <v>31</v>
      </c>
      <c r="F110" s="38">
        <v>2</v>
      </c>
      <c r="G110" s="38"/>
      <c r="H110" s="38"/>
      <c r="I110" s="38"/>
      <c r="J110" s="38"/>
      <c r="K110" s="38">
        <v>6</v>
      </c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  <c r="IP110" s="38"/>
      <c r="IQ110" s="38"/>
      <c r="IR110" s="38"/>
      <c r="IS110" s="38"/>
      <c r="IT110" s="38"/>
      <c r="IU110" s="38"/>
      <c r="IV110" s="38"/>
      <c r="IW110" s="38"/>
      <c r="IX110" s="38"/>
      <c r="IY110" s="38"/>
      <c r="IZ110" s="38"/>
      <c r="JA110" s="38"/>
      <c r="JB110" s="38"/>
      <c r="JC110" s="38"/>
      <c r="JD110" s="38"/>
      <c r="JE110" s="38"/>
      <c r="JF110" s="38"/>
      <c r="JG110" s="38"/>
      <c r="JH110" s="38"/>
      <c r="JI110" s="38"/>
      <c r="JJ110" s="38"/>
      <c r="JK110" s="38"/>
      <c r="JL110" s="38"/>
      <c r="JM110" s="38"/>
      <c r="JN110" s="38"/>
      <c r="JO110" s="38"/>
      <c r="JP110" s="38"/>
      <c r="JQ110" s="38"/>
      <c r="JR110" s="38"/>
      <c r="JS110" s="38"/>
      <c r="JT110" s="38"/>
      <c r="JU110" s="38"/>
      <c r="JV110" s="38"/>
      <c r="JW110" s="38"/>
      <c r="JX110" s="38"/>
      <c r="JY110" s="38"/>
      <c r="JZ110" s="38"/>
      <c r="KA110" s="38"/>
      <c r="KB110" s="38"/>
      <c r="KC110" s="38"/>
      <c r="KD110" s="38"/>
      <c r="KE110" s="38"/>
      <c r="KF110" s="38"/>
      <c r="KG110" s="38"/>
      <c r="KH110" s="38"/>
      <c r="KI110" s="38"/>
      <c r="KJ110" s="38"/>
      <c r="KK110" s="38"/>
      <c r="KL110" s="38"/>
      <c r="KM110" s="38"/>
      <c r="KN110" s="38"/>
      <c r="KO110" s="38"/>
      <c r="KP110" s="38"/>
      <c r="KQ110" s="38"/>
      <c r="KR110" s="38"/>
      <c r="KS110" s="38"/>
      <c r="KT110" s="38"/>
      <c r="KU110" s="38"/>
      <c r="KV110" s="38"/>
      <c r="KW110" s="38"/>
      <c r="KX110" s="38"/>
      <c r="KY110" s="38"/>
      <c r="KZ110" s="38"/>
      <c r="LA110" s="38"/>
      <c r="LB110" s="38"/>
      <c r="LC110" s="38"/>
      <c r="LD110" s="38"/>
      <c r="LE110" s="38"/>
      <c r="LF110" s="38"/>
      <c r="LG110" s="38"/>
      <c r="LH110" s="38"/>
      <c r="LI110" s="38"/>
      <c r="LJ110" s="38"/>
      <c r="LK110" s="38"/>
      <c r="LL110" s="38"/>
      <c r="LM110" s="38"/>
      <c r="LN110" s="38"/>
      <c r="LO110" s="38"/>
      <c r="LP110" s="38"/>
      <c r="LQ110" s="38"/>
      <c r="LR110" s="38"/>
      <c r="LS110" s="38"/>
      <c r="LT110" s="38"/>
      <c r="LU110" s="38"/>
      <c r="LV110" s="38"/>
      <c r="LW110" s="38"/>
      <c r="LX110" s="38"/>
      <c r="LY110" s="38"/>
      <c r="LZ110" s="38"/>
      <c r="MA110" s="38"/>
      <c r="MB110" s="38"/>
      <c r="MC110" s="38"/>
      <c r="MD110" s="38"/>
      <c r="ME110" s="38"/>
      <c r="MF110" s="38"/>
      <c r="MG110" s="38"/>
      <c r="MH110" s="38"/>
      <c r="MI110" s="38"/>
      <c r="MJ110" s="38"/>
      <c r="MK110" s="38"/>
      <c r="ML110" s="38"/>
      <c r="MM110" s="38"/>
      <c r="MN110" s="38"/>
      <c r="MO110" s="38"/>
      <c r="MP110" s="38"/>
      <c r="MQ110" s="38"/>
      <c r="MR110" s="38"/>
      <c r="MS110" s="38"/>
      <c r="MT110" s="38"/>
      <c r="MU110" s="38"/>
      <c r="MV110" s="38"/>
      <c r="MW110" s="38"/>
      <c r="MX110" s="38"/>
      <c r="MY110" s="38"/>
      <c r="MZ110" s="38"/>
      <c r="NA110" s="38"/>
      <c r="NB110" s="38"/>
      <c r="NC110" s="38"/>
      <c r="ND110" s="38"/>
      <c r="NE110" s="38"/>
      <c r="NF110" s="38"/>
      <c r="NG110" s="38"/>
      <c r="NH110" s="38"/>
      <c r="NI110" s="38"/>
      <c r="NJ110" s="38"/>
      <c r="NK110" s="38"/>
      <c r="NL110" s="38"/>
      <c r="NM110" s="38"/>
      <c r="NN110" s="38"/>
      <c r="NO110" s="38"/>
      <c r="NP110" s="38"/>
      <c r="NQ110" s="38"/>
      <c r="NR110" s="38"/>
      <c r="NS110" s="38"/>
      <c r="NT110" s="38"/>
      <c r="NU110" s="38"/>
      <c r="NV110" s="38"/>
      <c r="NW110" s="38"/>
      <c r="NX110" s="38"/>
      <c r="NY110" s="38"/>
      <c r="NZ110" s="38"/>
      <c r="OA110" s="38"/>
      <c r="OB110" s="38"/>
      <c r="OC110" s="38"/>
      <c r="OD110" s="38"/>
      <c r="OE110" s="38"/>
      <c r="OF110" s="38"/>
      <c r="OG110" s="38"/>
      <c r="OH110" s="38"/>
      <c r="OI110" s="38"/>
      <c r="OJ110" s="38"/>
      <c r="OK110" s="38"/>
      <c r="OL110" s="38"/>
      <c r="OM110" s="38"/>
      <c r="ON110" s="38"/>
      <c r="OO110" s="38"/>
      <c r="OP110" s="38"/>
      <c r="OQ110" s="38"/>
      <c r="OR110" s="38"/>
      <c r="OS110" s="38"/>
      <c r="OT110" s="38"/>
      <c r="OU110" s="38"/>
      <c r="OV110" s="38"/>
      <c r="OW110" s="38"/>
      <c r="OX110" s="38"/>
      <c r="OY110" s="38"/>
      <c r="OZ110" s="38"/>
      <c r="PA110" s="38"/>
      <c r="PB110" s="38"/>
      <c r="PC110" s="38"/>
      <c r="PD110" s="38"/>
      <c r="PE110" s="38"/>
      <c r="PF110" s="38"/>
      <c r="PG110" s="38"/>
      <c r="PH110" s="38"/>
      <c r="PI110" s="38"/>
      <c r="PJ110" s="38"/>
      <c r="PK110" s="38"/>
      <c r="PL110" s="38"/>
      <c r="PM110" s="38"/>
      <c r="PN110" s="38"/>
      <c r="PO110" s="38"/>
      <c r="PP110" s="38"/>
      <c r="PQ110" s="38"/>
      <c r="PR110" s="38"/>
      <c r="PS110" s="38"/>
      <c r="PT110" s="38"/>
      <c r="PU110" s="38"/>
      <c r="PV110" s="38"/>
      <c r="PW110" s="38"/>
      <c r="PX110" s="38"/>
      <c r="PY110" s="38"/>
      <c r="PZ110" s="38"/>
      <c r="QA110" s="38"/>
      <c r="QB110" s="38"/>
      <c r="QC110" s="38"/>
      <c r="QD110" s="38"/>
      <c r="QE110" s="38"/>
      <c r="QF110" s="13">
        <f t="shared" si="6"/>
        <v>8</v>
      </c>
      <c r="QG110" s="31">
        <f t="shared" si="7"/>
        <v>2</v>
      </c>
      <c r="QH110" s="15"/>
      <c r="QI110" s="16">
        <f t="shared" si="8"/>
        <v>4</v>
      </c>
    </row>
    <row r="111" spans="1:451" x14ac:dyDescent="0.25">
      <c r="A111" s="26">
        <v>35</v>
      </c>
      <c r="B111" s="27" t="s">
        <v>66</v>
      </c>
      <c r="C111" s="27" t="s">
        <v>27</v>
      </c>
      <c r="D111" s="27" t="s">
        <v>68</v>
      </c>
      <c r="E111" s="27" t="s">
        <v>31</v>
      </c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>
        <v>8</v>
      </c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  <c r="ME111" s="38"/>
      <c r="MF111" s="38"/>
      <c r="MG111" s="38"/>
      <c r="MH111" s="38"/>
      <c r="MI111" s="38"/>
      <c r="MJ111" s="38"/>
      <c r="MK111" s="38"/>
      <c r="ML111" s="38"/>
      <c r="MM111" s="38"/>
      <c r="MN111" s="38"/>
      <c r="MO111" s="38"/>
      <c r="MP111" s="38"/>
      <c r="MQ111" s="38"/>
      <c r="MR111" s="38"/>
      <c r="MS111" s="38"/>
      <c r="MT111" s="38"/>
      <c r="MU111" s="38"/>
      <c r="MV111" s="38"/>
      <c r="MW111" s="38"/>
      <c r="MX111" s="38"/>
      <c r="MY111" s="38"/>
      <c r="MZ111" s="38"/>
      <c r="NA111" s="38"/>
      <c r="NB111" s="38"/>
      <c r="NC111" s="38"/>
      <c r="ND111" s="38"/>
      <c r="NE111" s="38"/>
      <c r="NF111" s="38"/>
      <c r="NG111" s="38"/>
      <c r="NH111" s="3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"/>
      <c r="OC111" s="38"/>
      <c r="OD111" s="38"/>
      <c r="OE111" s="38"/>
      <c r="OF111" s="38"/>
      <c r="OG111" s="38"/>
      <c r="OH111" s="38"/>
      <c r="OI111" s="38"/>
      <c r="OJ111" s="38"/>
      <c r="OK111" s="38"/>
      <c r="OL111" s="38"/>
      <c r="OM111" s="38"/>
      <c r="ON111" s="38"/>
      <c r="OO111" s="38"/>
      <c r="OP111" s="38"/>
      <c r="OQ111" s="38"/>
      <c r="OR111" s="38"/>
      <c r="OS111" s="38"/>
      <c r="OT111" s="38"/>
      <c r="OU111" s="38"/>
      <c r="OV111" s="38"/>
      <c r="OW111" s="38"/>
      <c r="OX111" s="38"/>
      <c r="OY111" s="38"/>
      <c r="OZ111" s="38"/>
      <c r="PA111" s="38"/>
      <c r="PB111" s="38"/>
      <c r="PC111" s="38"/>
      <c r="PD111" s="38"/>
      <c r="PE111" s="38"/>
      <c r="PF111" s="38"/>
      <c r="PG111" s="38"/>
      <c r="PH111" s="38"/>
      <c r="PI111" s="38"/>
      <c r="PJ111" s="38"/>
      <c r="PK111" s="38"/>
      <c r="PL111" s="38"/>
      <c r="PM111" s="38"/>
      <c r="PN111" s="38"/>
      <c r="PO111" s="38"/>
      <c r="PP111" s="38"/>
      <c r="PQ111" s="38"/>
      <c r="PR111" s="38"/>
      <c r="PS111" s="38"/>
      <c r="PT111" s="38"/>
      <c r="PU111" s="38"/>
      <c r="PV111" s="38"/>
      <c r="PW111" s="38"/>
      <c r="PX111" s="38"/>
      <c r="PY111" s="38"/>
      <c r="PZ111" s="38"/>
      <c r="QA111" s="38"/>
      <c r="QB111" s="38"/>
      <c r="QC111" s="38"/>
      <c r="QD111" s="38"/>
      <c r="QE111" s="38"/>
      <c r="QF111" s="13">
        <f t="shared" si="6"/>
        <v>8</v>
      </c>
      <c r="QG111" s="31">
        <f t="shared" si="7"/>
        <v>1</v>
      </c>
      <c r="QH111" s="15"/>
      <c r="QI111" s="16">
        <f t="shared" si="8"/>
        <v>8</v>
      </c>
    </row>
    <row r="112" spans="1:451" x14ac:dyDescent="0.25">
      <c r="A112" s="26">
        <v>36</v>
      </c>
      <c r="B112" s="27" t="s">
        <v>33</v>
      </c>
      <c r="C112" s="32" t="s">
        <v>27</v>
      </c>
      <c r="D112" s="32" t="s">
        <v>344</v>
      </c>
      <c r="E112" s="27" t="s">
        <v>35</v>
      </c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/>
      <c r="EZ112" s="38"/>
      <c r="FA112" s="38"/>
      <c r="FB112" s="38"/>
      <c r="FC112" s="38"/>
      <c r="FD112" s="38"/>
      <c r="FE112" s="38"/>
      <c r="FF112" s="38"/>
      <c r="FG112" s="38"/>
      <c r="FH112" s="38"/>
      <c r="FI112" s="38"/>
      <c r="FJ112" s="38"/>
      <c r="FK112" s="38"/>
      <c r="FL112" s="38"/>
      <c r="FM112" s="38"/>
      <c r="FN112" s="38"/>
      <c r="FO112" s="38"/>
      <c r="FP112" s="38"/>
      <c r="FQ112" s="38"/>
      <c r="FR112" s="38"/>
      <c r="FS112" s="38"/>
      <c r="FT112" s="38"/>
      <c r="FU112" s="38"/>
      <c r="FV112" s="38"/>
      <c r="FW112" s="38"/>
      <c r="FX112" s="38"/>
      <c r="FY112" s="38"/>
      <c r="FZ112" s="38"/>
      <c r="GA112" s="38"/>
      <c r="GB112" s="38"/>
      <c r="GC112" s="38"/>
      <c r="GD112" s="38"/>
      <c r="GE112" s="38"/>
      <c r="GF112" s="38"/>
      <c r="GG112" s="38"/>
      <c r="GH112" s="38"/>
      <c r="GI112" s="38"/>
      <c r="GJ112" s="38"/>
      <c r="GK112" s="38"/>
      <c r="GL112" s="38"/>
      <c r="GM112" s="38"/>
      <c r="GN112" s="38"/>
      <c r="GO112" s="38"/>
      <c r="GP112" s="38"/>
      <c r="GQ112" s="38"/>
      <c r="GR112" s="38"/>
      <c r="GS112" s="38"/>
      <c r="GT112" s="38"/>
      <c r="GU112" s="38"/>
      <c r="GV112" s="38"/>
      <c r="GW112" s="38"/>
      <c r="GX112" s="38"/>
      <c r="GY112" s="38"/>
      <c r="GZ112" s="38"/>
      <c r="HA112" s="38"/>
      <c r="HB112" s="38"/>
      <c r="HC112" s="38"/>
      <c r="HD112" s="38"/>
      <c r="HE112" s="38"/>
      <c r="HF112" s="38"/>
      <c r="HG112" s="38"/>
      <c r="HH112" s="38"/>
      <c r="HI112" s="38"/>
      <c r="HJ112" s="38"/>
      <c r="HK112" s="38"/>
      <c r="HL112" s="38"/>
      <c r="HM112" s="38"/>
      <c r="HN112" s="38"/>
      <c r="HO112" s="38"/>
      <c r="HP112" s="38"/>
      <c r="HQ112" s="38"/>
      <c r="HR112" s="38"/>
      <c r="HS112" s="38"/>
      <c r="HT112" s="38"/>
      <c r="HU112" s="38"/>
      <c r="HV112" s="38"/>
      <c r="HW112" s="38"/>
      <c r="HX112" s="38"/>
      <c r="HY112" s="38"/>
      <c r="HZ112" s="38"/>
      <c r="IA112" s="38"/>
      <c r="IB112" s="38"/>
      <c r="IC112" s="38"/>
      <c r="ID112" s="38"/>
      <c r="IE112" s="38"/>
      <c r="IF112" s="38"/>
      <c r="IG112" s="38"/>
      <c r="IH112" s="38"/>
      <c r="II112" s="38"/>
      <c r="IJ112" s="38"/>
      <c r="IK112" s="38"/>
      <c r="IL112" s="38"/>
      <c r="IM112" s="38"/>
      <c r="IN112" s="38"/>
      <c r="IO112" s="38"/>
      <c r="IP112" s="38"/>
      <c r="IQ112" s="38"/>
      <c r="IR112" s="38"/>
      <c r="IS112" s="38"/>
      <c r="IT112" s="38"/>
      <c r="IU112" s="38"/>
      <c r="IV112" s="38"/>
      <c r="IW112" s="38"/>
      <c r="IX112" s="38"/>
      <c r="IY112" s="38"/>
      <c r="IZ112" s="38"/>
      <c r="JA112" s="38"/>
      <c r="JB112" s="38"/>
      <c r="JC112" s="38"/>
      <c r="JD112" s="38"/>
      <c r="JE112" s="38"/>
      <c r="JF112" s="38"/>
      <c r="JG112" s="38"/>
      <c r="JH112" s="38"/>
      <c r="JI112" s="38"/>
      <c r="JJ112" s="38"/>
      <c r="JK112" s="38"/>
      <c r="JL112" s="38"/>
      <c r="JM112" s="38"/>
      <c r="JN112" s="38"/>
      <c r="JO112" s="38"/>
      <c r="JP112" s="38"/>
      <c r="JQ112" s="38"/>
      <c r="JR112" s="38"/>
      <c r="JS112" s="38"/>
      <c r="JT112" s="38"/>
      <c r="JU112" s="38"/>
      <c r="JV112" s="38"/>
      <c r="JW112" s="38"/>
      <c r="JX112" s="38"/>
      <c r="JY112" s="38"/>
      <c r="JZ112" s="38"/>
      <c r="KA112" s="38"/>
      <c r="KB112" s="38"/>
      <c r="KC112" s="38"/>
      <c r="KD112" s="38"/>
      <c r="KE112" s="38"/>
      <c r="KF112" s="38"/>
      <c r="KG112" s="38"/>
      <c r="KH112" s="38"/>
      <c r="KI112" s="38"/>
      <c r="KJ112" s="38"/>
      <c r="KK112" s="38"/>
      <c r="KL112" s="38"/>
      <c r="KM112" s="38"/>
      <c r="KN112" s="38"/>
      <c r="KO112" s="38"/>
      <c r="KP112" s="38"/>
      <c r="KQ112" s="38"/>
      <c r="KR112" s="38"/>
      <c r="KS112" s="38"/>
      <c r="KT112" s="38"/>
      <c r="KU112" s="38"/>
      <c r="KV112" s="38"/>
      <c r="KW112" s="38"/>
      <c r="KX112" s="38"/>
      <c r="KY112" s="38"/>
      <c r="KZ112" s="38"/>
      <c r="LA112" s="38"/>
      <c r="LB112" s="38"/>
      <c r="LC112" s="38"/>
      <c r="LD112" s="38"/>
      <c r="LE112" s="38"/>
      <c r="LF112" s="38"/>
      <c r="LG112" s="38"/>
      <c r="LH112" s="38"/>
      <c r="LI112" s="38"/>
      <c r="LJ112" s="38"/>
      <c r="LK112" s="38"/>
      <c r="LL112" s="38"/>
      <c r="LM112" s="38"/>
      <c r="LN112" s="38"/>
      <c r="LO112" s="38"/>
      <c r="LP112" s="38"/>
      <c r="LQ112" s="38"/>
      <c r="LR112" s="38"/>
      <c r="LS112" s="38"/>
      <c r="LT112" s="38"/>
      <c r="LU112" s="38"/>
      <c r="LV112" s="38"/>
      <c r="LW112" s="38"/>
      <c r="LX112" s="38"/>
      <c r="LY112" s="38"/>
      <c r="LZ112" s="38"/>
      <c r="MA112" s="38"/>
      <c r="MB112" s="38"/>
      <c r="MC112" s="38"/>
      <c r="MD112" s="38"/>
      <c r="ME112" s="38"/>
      <c r="MF112" s="38"/>
      <c r="MG112" s="38"/>
      <c r="MH112" s="38"/>
      <c r="MI112" s="38"/>
      <c r="MJ112" s="38"/>
      <c r="MK112" s="38"/>
      <c r="ML112" s="38"/>
      <c r="MM112" s="38"/>
      <c r="MN112" s="38"/>
      <c r="MO112" s="38"/>
      <c r="MP112" s="38"/>
      <c r="MQ112" s="38"/>
      <c r="MR112" s="38"/>
      <c r="MS112" s="38"/>
      <c r="MT112" s="38"/>
      <c r="MU112" s="38"/>
      <c r="MV112" s="38"/>
      <c r="MW112" s="38"/>
      <c r="MX112" s="38"/>
      <c r="MY112" s="38"/>
      <c r="MZ112" s="38"/>
      <c r="NA112" s="38"/>
      <c r="NB112" s="38"/>
      <c r="NC112" s="38"/>
      <c r="ND112" s="38"/>
      <c r="NE112" s="38"/>
      <c r="NF112" s="38"/>
      <c r="NG112" s="38">
        <v>6</v>
      </c>
      <c r="NH112" s="38"/>
      <c r="NI112" s="38"/>
      <c r="NJ112" s="38"/>
      <c r="NK112" s="38"/>
      <c r="NL112" s="38"/>
      <c r="NM112" s="38"/>
      <c r="NN112" s="38"/>
      <c r="NO112" s="38"/>
      <c r="NP112" s="38"/>
      <c r="NQ112" s="38"/>
      <c r="NR112" s="38"/>
      <c r="NS112" s="38"/>
      <c r="NT112" s="38"/>
      <c r="NU112" s="38"/>
      <c r="NV112" s="38"/>
      <c r="NW112" s="38"/>
      <c r="NX112" s="38"/>
      <c r="NY112" s="38"/>
      <c r="NZ112" s="38"/>
      <c r="OA112" s="38"/>
      <c r="OB112" s="38"/>
      <c r="OC112" s="38"/>
      <c r="OD112" s="38"/>
      <c r="OE112" s="38"/>
      <c r="OF112" s="38"/>
      <c r="OG112" s="38"/>
      <c r="OH112" s="38"/>
      <c r="OI112" s="38"/>
      <c r="OJ112" s="38"/>
      <c r="OK112" s="38"/>
      <c r="OL112" s="38"/>
      <c r="OM112" s="38"/>
      <c r="ON112" s="38"/>
      <c r="OO112" s="38"/>
      <c r="OP112" s="38"/>
      <c r="OQ112" s="38"/>
      <c r="OR112" s="38"/>
      <c r="OS112" s="38"/>
      <c r="OT112" s="38"/>
      <c r="OU112" s="38"/>
      <c r="OV112" s="38"/>
      <c r="OW112" s="38"/>
      <c r="OX112" s="38"/>
      <c r="OY112" s="38"/>
      <c r="OZ112" s="38"/>
      <c r="PA112" s="38"/>
      <c r="PB112" s="38"/>
      <c r="PC112" s="38"/>
      <c r="PD112" s="38"/>
      <c r="PE112" s="38"/>
      <c r="PF112" s="38"/>
      <c r="PG112" s="38"/>
      <c r="PH112" s="38"/>
      <c r="PI112" s="38"/>
      <c r="PJ112" s="38"/>
      <c r="PK112" s="38"/>
      <c r="PL112" s="38"/>
      <c r="PM112" s="38"/>
      <c r="PN112" s="38"/>
      <c r="PO112" s="38"/>
      <c r="PP112" s="38"/>
      <c r="PQ112" s="38"/>
      <c r="PR112" s="38"/>
      <c r="PS112" s="38"/>
      <c r="PT112" s="38"/>
      <c r="PU112" s="38"/>
      <c r="PV112" s="38"/>
      <c r="PW112" s="38"/>
      <c r="PX112" s="38"/>
      <c r="PY112" s="38"/>
      <c r="PZ112" s="38"/>
      <c r="QA112" s="38"/>
      <c r="QB112" s="38"/>
      <c r="QC112" s="38"/>
      <c r="QD112" s="38"/>
      <c r="QE112" s="38"/>
      <c r="QF112" s="13">
        <f t="shared" si="6"/>
        <v>6</v>
      </c>
      <c r="QG112" s="31">
        <f t="shared" si="7"/>
        <v>1</v>
      </c>
      <c r="QH112" s="15"/>
      <c r="QI112" s="16">
        <f t="shared" si="8"/>
        <v>6</v>
      </c>
    </row>
    <row r="113" spans="1:451" x14ac:dyDescent="0.25">
      <c r="A113" s="26">
        <v>37</v>
      </c>
      <c r="B113" s="27" t="s">
        <v>207</v>
      </c>
      <c r="C113" s="27" t="s">
        <v>27</v>
      </c>
      <c r="D113" s="27" t="s">
        <v>208</v>
      </c>
      <c r="E113" s="27" t="s">
        <v>209</v>
      </c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>
        <v>6</v>
      </c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  <c r="ME113" s="38"/>
      <c r="MF113" s="38"/>
      <c r="MG113" s="38"/>
      <c r="MH113" s="38"/>
      <c r="MI113" s="38"/>
      <c r="MJ113" s="38"/>
      <c r="MK113" s="38"/>
      <c r="ML113" s="38"/>
      <c r="MM113" s="38"/>
      <c r="MN113" s="38"/>
      <c r="MO113" s="38"/>
      <c r="MP113" s="38"/>
      <c r="MQ113" s="38"/>
      <c r="MR113" s="38"/>
      <c r="MS113" s="38"/>
      <c r="MT113" s="38"/>
      <c r="MU113" s="38"/>
      <c r="MV113" s="38"/>
      <c r="MW113" s="38"/>
      <c r="MX113" s="38"/>
      <c r="MY113" s="38"/>
      <c r="MZ113" s="38"/>
      <c r="NA113" s="38"/>
      <c r="NB113" s="38"/>
      <c r="NC113" s="38"/>
      <c r="ND113" s="38"/>
      <c r="NE113" s="38"/>
      <c r="NF113" s="38"/>
      <c r="NG113" s="38"/>
      <c r="NH113" s="3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"/>
      <c r="OC113" s="38"/>
      <c r="OD113" s="38"/>
      <c r="OE113" s="38"/>
      <c r="OF113" s="38"/>
      <c r="OG113" s="38"/>
      <c r="OH113" s="38"/>
      <c r="OI113" s="38"/>
      <c r="OJ113" s="38"/>
      <c r="OK113" s="38"/>
      <c r="OL113" s="38"/>
      <c r="OM113" s="38"/>
      <c r="ON113" s="38"/>
      <c r="OO113" s="38"/>
      <c r="OP113" s="38"/>
      <c r="OQ113" s="38"/>
      <c r="OR113" s="38"/>
      <c r="OS113" s="38"/>
      <c r="OT113" s="38"/>
      <c r="OU113" s="38"/>
      <c r="OV113" s="38"/>
      <c r="OW113" s="38"/>
      <c r="OX113" s="38"/>
      <c r="OY113" s="38"/>
      <c r="OZ113" s="38"/>
      <c r="PA113" s="38"/>
      <c r="PB113" s="38"/>
      <c r="PC113" s="38"/>
      <c r="PD113" s="38"/>
      <c r="PE113" s="38"/>
      <c r="PF113" s="38"/>
      <c r="PG113" s="38"/>
      <c r="PH113" s="38"/>
      <c r="PI113" s="38"/>
      <c r="PJ113" s="38"/>
      <c r="PK113" s="38"/>
      <c r="PL113" s="38"/>
      <c r="PM113" s="38"/>
      <c r="PN113" s="38"/>
      <c r="PO113" s="38"/>
      <c r="PP113" s="38"/>
      <c r="PQ113" s="38"/>
      <c r="PR113" s="38"/>
      <c r="PS113" s="38"/>
      <c r="PT113" s="38"/>
      <c r="PU113" s="38"/>
      <c r="PV113" s="38"/>
      <c r="PW113" s="38"/>
      <c r="PX113" s="38"/>
      <c r="PY113" s="38"/>
      <c r="PZ113" s="38"/>
      <c r="QA113" s="38"/>
      <c r="QB113" s="38"/>
      <c r="QC113" s="38"/>
      <c r="QD113" s="38"/>
      <c r="QE113" s="38"/>
      <c r="QF113" s="13">
        <f t="shared" si="6"/>
        <v>6</v>
      </c>
      <c r="QG113" s="31">
        <f t="shared" si="7"/>
        <v>1</v>
      </c>
      <c r="QH113" s="15"/>
      <c r="QI113" s="16">
        <f t="shared" si="8"/>
        <v>6</v>
      </c>
    </row>
    <row r="114" spans="1:451" x14ac:dyDescent="0.25">
      <c r="A114" s="3"/>
      <c r="QF114" s="3"/>
      <c r="QG114" s="17"/>
      <c r="QH114" s="15"/>
      <c r="QI114" s="3"/>
    </row>
    <row r="115" spans="1:451" x14ac:dyDescent="0.25">
      <c r="A115" s="3"/>
      <c r="QF115" s="3"/>
      <c r="QG115" s="17"/>
      <c r="QH115" s="3"/>
      <c r="QI115" s="3"/>
    </row>
    <row r="116" spans="1:451" x14ac:dyDescent="0.25">
      <c r="A116" s="3"/>
      <c r="QF116" s="3"/>
      <c r="QG116" s="17"/>
      <c r="QH116" s="3"/>
      <c r="QI116" s="3"/>
    </row>
    <row r="117" spans="1:451" s="10" customFormat="1" x14ac:dyDescent="0.25">
      <c r="A117" s="9"/>
      <c r="B117" s="19" t="s">
        <v>32</v>
      </c>
      <c r="C117" s="29"/>
      <c r="D117" s="29"/>
      <c r="E117" s="29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36"/>
      <c r="PM117" s="36"/>
      <c r="PN117" s="36"/>
      <c r="PO117" s="36"/>
      <c r="PP117" s="36"/>
      <c r="PQ117" s="36"/>
      <c r="PR117" s="36"/>
      <c r="PS117" s="36"/>
      <c r="PT117" s="36"/>
      <c r="PU117" s="36"/>
      <c r="PV117" s="36"/>
      <c r="PW117" s="36"/>
      <c r="PX117" s="36"/>
      <c r="PY117" s="36"/>
      <c r="PZ117" s="36"/>
      <c r="QA117" s="36"/>
      <c r="QB117" s="36"/>
      <c r="QC117" s="36"/>
      <c r="QD117" s="36"/>
      <c r="QE117" s="36"/>
      <c r="QF117" s="24" t="s">
        <v>48</v>
      </c>
      <c r="QG117" s="24" t="s">
        <v>49</v>
      </c>
      <c r="QH117" s="24" t="s">
        <v>50</v>
      </c>
      <c r="QI117" s="24" t="s">
        <v>51</v>
      </c>
    </row>
    <row r="118" spans="1:451" x14ac:dyDescent="0.25">
      <c r="A118" s="8">
        <v>1</v>
      </c>
      <c r="B118" s="25" t="s">
        <v>246</v>
      </c>
      <c r="C118" s="25" t="s">
        <v>64</v>
      </c>
      <c r="D118" s="25" t="s">
        <v>167</v>
      </c>
      <c r="E118" s="25" t="s">
        <v>96</v>
      </c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82">
        <v>4</v>
      </c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82">
        <v>6</v>
      </c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>
        <v>7</v>
      </c>
      <c r="IS118" s="39"/>
      <c r="IT118" s="39"/>
      <c r="IU118" s="39"/>
      <c r="IV118" s="82">
        <v>6</v>
      </c>
      <c r="IW118" s="82">
        <v>6</v>
      </c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82">
        <v>6</v>
      </c>
      <c r="JN118" s="39"/>
      <c r="JO118" s="82">
        <v>6</v>
      </c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82">
        <v>6</v>
      </c>
      <c r="KA118" s="39">
        <v>10</v>
      </c>
      <c r="KB118" s="39"/>
      <c r="KC118" s="82">
        <v>6</v>
      </c>
      <c r="KD118" s="39">
        <v>6</v>
      </c>
      <c r="KE118" s="39"/>
      <c r="KF118" s="39"/>
      <c r="KG118" s="39">
        <v>6</v>
      </c>
      <c r="KH118" s="39">
        <v>8</v>
      </c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82">
        <v>3</v>
      </c>
      <c r="LQ118" s="39">
        <v>10</v>
      </c>
      <c r="LR118" s="82">
        <v>5</v>
      </c>
      <c r="LS118" s="39">
        <v>10</v>
      </c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>
        <v>6</v>
      </c>
      <c r="MF118" s="39">
        <v>6</v>
      </c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>
        <v>13</v>
      </c>
      <c r="MT118" s="39">
        <v>10</v>
      </c>
      <c r="MU118" s="39">
        <v>10</v>
      </c>
      <c r="MV118" s="39"/>
      <c r="MW118" s="39"/>
      <c r="MX118" s="39"/>
      <c r="MY118" s="39">
        <v>6</v>
      </c>
      <c r="MZ118" s="39">
        <v>11</v>
      </c>
      <c r="NA118" s="39"/>
      <c r="NB118" s="39"/>
      <c r="NC118" s="39"/>
      <c r="ND118" s="39"/>
      <c r="NE118" s="39"/>
      <c r="NF118" s="39"/>
      <c r="NG118" s="39"/>
      <c r="NH118" s="39"/>
      <c r="NI118" s="39"/>
      <c r="NJ118" s="39"/>
      <c r="NK118" s="39">
        <v>6</v>
      </c>
      <c r="NL118" s="39"/>
      <c r="NM118" s="39"/>
      <c r="NN118" s="82">
        <v>5</v>
      </c>
      <c r="NO118" s="39">
        <v>8</v>
      </c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/>
      <c r="OT118" s="39"/>
      <c r="OU118" s="39"/>
      <c r="OV118" s="39"/>
      <c r="OW118" s="39"/>
      <c r="OX118" s="39"/>
      <c r="OY118" s="39"/>
      <c r="OZ118" s="39">
        <v>10</v>
      </c>
      <c r="PA118" s="39">
        <v>10</v>
      </c>
      <c r="PB118" s="39"/>
      <c r="PC118" s="39"/>
      <c r="PD118" s="39">
        <v>10</v>
      </c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/>
      <c r="PY118" s="39"/>
      <c r="PZ118" s="39"/>
      <c r="QA118" s="39"/>
      <c r="QB118" s="39"/>
      <c r="QC118" s="39"/>
      <c r="QD118" s="39"/>
      <c r="QE118" s="39"/>
      <c r="QF118" s="13">
        <f t="shared" ref="QF118" si="9">SUM(F118:QE118)</f>
        <v>222</v>
      </c>
      <c r="QG118" s="31">
        <f t="shared" ref="QG118" si="10">COUNT(F118:QE118)</f>
        <v>30</v>
      </c>
      <c r="QH118" s="15">
        <v>169</v>
      </c>
      <c r="QI118" s="16">
        <f>AVERAGE(QH118/20)</f>
        <v>8.4499999999999993</v>
      </c>
    </row>
    <row r="119" spans="1:451" x14ac:dyDescent="0.25">
      <c r="A119" s="8">
        <v>2</v>
      </c>
      <c r="B119" s="25" t="s">
        <v>154</v>
      </c>
      <c r="C119" s="25" t="s">
        <v>64</v>
      </c>
      <c r="D119" s="25" t="s">
        <v>155</v>
      </c>
      <c r="E119" s="25" t="s">
        <v>96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>
        <v>6</v>
      </c>
      <c r="CO119" s="39"/>
      <c r="CP119" s="39"/>
      <c r="CQ119" s="39"/>
      <c r="CR119" s="82">
        <v>4</v>
      </c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82">
        <v>5</v>
      </c>
      <c r="FL119" s="39"/>
      <c r="FM119" s="39"/>
      <c r="FN119" s="39"/>
      <c r="FO119" s="39">
        <v>6</v>
      </c>
      <c r="FP119" s="39"/>
      <c r="FQ119" s="39"/>
      <c r="FR119" s="39"/>
      <c r="FS119" s="39"/>
      <c r="FT119" s="39"/>
      <c r="FU119" s="39"/>
      <c r="FV119" s="39"/>
      <c r="FW119" s="39"/>
      <c r="FX119" s="82">
        <v>4</v>
      </c>
      <c r="FY119" s="39"/>
      <c r="FZ119" s="39"/>
      <c r="GA119" s="82">
        <v>3</v>
      </c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>
        <v>7</v>
      </c>
      <c r="IS119" s="39"/>
      <c r="IT119" s="39"/>
      <c r="IU119" s="39"/>
      <c r="IV119" s="82">
        <v>4</v>
      </c>
      <c r="IW119" s="39">
        <v>10</v>
      </c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84">
        <v>5</v>
      </c>
      <c r="JN119" s="39"/>
      <c r="JO119" s="39"/>
      <c r="JP119" s="39"/>
      <c r="JQ119" s="39"/>
      <c r="JR119" s="39"/>
      <c r="JS119" s="39"/>
      <c r="JT119" s="39"/>
      <c r="JU119" s="39"/>
      <c r="JV119" s="39"/>
      <c r="JW119" s="82">
        <v>3</v>
      </c>
      <c r="JX119" s="39">
        <v>10</v>
      </c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82">
        <v>0</v>
      </c>
      <c r="MF119" s="39">
        <v>6</v>
      </c>
      <c r="MG119" s="39"/>
      <c r="MH119" s="39"/>
      <c r="MI119" s="39"/>
      <c r="MJ119" s="39"/>
      <c r="MK119" s="39"/>
      <c r="ML119" s="39"/>
      <c r="MM119" s="39"/>
      <c r="MN119" s="39"/>
      <c r="MO119" s="39"/>
      <c r="MP119" s="39"/>
      <c r="MQ119" s="39"/>
      <c r="MR119" s="39"/>
      <c r="MS119" s="39">
        <v>8</v>
      </c>
      <c r="MT119" s="82">
        <v>3</v>
      </c>
      <c r="MU119" s="39"/>
      <c r="MV119" s="39"/>
      <c r="MW119" s="39"/>
      <c r="MX119" s="39"/>
      <c r="MY119" s="39">
        <v>6</v>
      </c>
      <c r="MZ119" s="39">
        <v>11</v>
      </c>
      <c r="NA119" s="39"/>
      <c r="NB119" s="39"/>
      <c r="NC119" s="39"/>
      <c r="ND119" s="39"/>
      <c r="NE119" s="39"/>
      <c r="NF119" s="39"/>
      <c r="NG119" s="39"/>
      <c r="NH119" s="39"/>
      <c r="NI119" s="39"/>
      <c r="NJ119" s="39">
        <v>6</v>
      </c>
      <c r="NK119" s="39">
        <v>8</v>
      </c>
      <c r="NL119" s="39"/>
      <c r="NM119" s="39"/>
      <c r="NN119" s="39">
        <v>6</v>
      </c>
      <c r="NO119" s="82">
        <v>4</v>
      </c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>
        <v>8</v>
      </c>
      <c r="OI119" s="39"/>
      <c r="OJ119" s="39">
        <v>11</v>
      </c>
      <c r="OK119" s="39"/>
      <c r="OL119" s="39"/>
      <c r="OM119" s="39">
        <v>10</v>
      </c>
      <c r="ON119" s="39">
        <v>13</v>
      </c>
      <c r="OO119" s="39"/>
      <c r="OP119" s="39"/>
      <c r="OQ119" s="39"/>
      <c r="OR119" s="39"/>
      <c r="OS119" s="39"/>
      <c r="OT119" s="39"/>
      <c r="OU119" s="39"/>
      <c r="OV119" s="39"/>
      <c r="OW119" s="39"/>
      <c r="OX119" s="39"/>
      <c r="OY119" s="39">
        <v>6</v>
      </c>
      <c r="OZ119" s="39">
        <v>6</v>
      </c>
      <c r="PA119" s="39"/>
      <c r="PB119" s="39"/>
      <c r="PC119" s="39">
        <v>6</v>
      </c>
      <c r="PD119" s="82">
        <v>4</v>
      </c>
      <c r="PE119" s="39"/>
      <c r="PF119" s="39"/>
      <c r="PG119" s="39"/>
      <c r="PH119" s="39"/>
      <c r="PI119" s="39"/>
      <c r="PJ119" s="39"/>
      <c r="PK119" s="39"/>
      <c r="PL119" s="39"/>
      <c r="PM119" s="39"/>
      <c r="PN119" s="39"/>
      <c r="PO119" s="39"/>
      <c r="PP119" s="39"/>
      <c r="PQ119" s="39"/>
      <c r="PR119" s="39"/>
      <c r="PS119" s="39"/>
      <c r="PT119" s="39"/>
      <c r="PU119" s="39"/>
      <c r="PV119" s="39"/>
      <c r="PW119" s="39"/>
      <c r="PX119" s="39"/>
      <c r="PY119" s="39"/>
      <c r="PZ119" s="39"/>
      <c r="QA119" s="39"/>
      <c r="QB119" s="39"/>
      <c r="QC119" s="39"/>
      <c r="QD119" s="39"/>
      <c r="QE119" s="39"/>
      <c r="QF119" s="13">
        <f>SUM(F119:QE119)</f>
        <v>189</v>
      </c>
      <c r="QG119" s="31">
        <f>COUNT(F119:QE119)</f>
        <v>30</v>
      </c>
      <c r="QH119" s="15">
        <v>155</v>
      </c>
      <c r="QI119" s="16">
        <f>AVERAGE(QH119/20)</f>
        <v>7.75</v>
      </c>
    </row>
    <row r="120" spans="1:451" x14ac:dyDescent="0.25">
      <c r="A120" s="8">
        <v>3</v>
      </c>
      <c r="B120" s="25" t="s">
        <v>36</v>
      </c>
      <c r="C120" s="25" t="s">
        <v>64</v>
      </c>
      <c r="D120" s="25" t="s">
        <v>202</v>
      </c>
      <c r="E120" s="25" t="s">
        <v>37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>
        <v>6</v>
      </c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>
        <v>6</v>
      </c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>
        <v>5</v>
      </c>
      <c r="GT120" s="39">
        <v>8</v>
      </c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>
        <v>6</v>
      </c>
      <c r="HX120" s="39">
        <v>8</v>
      </c>
      <c r="HY120" s="39"/>
      <c r="HZ120" s="39"/>
      <c r="IA120" s="39"/>
      <c r="IB120" s="39">
        <v>6</v>
      </c>
      <c r="IC120" s="39">
        <v>8</v>
      </c>
      <c r="ID120" s="39"/>
      <c r="IE120" s="39"/>
      <c r="IF120" s="39"/>
      <c r="IG120" s="39"/>
      <c r="IH120" s="39">
        <v>6</v>
      </c>
      <c r="II120" s="39">
        <v>6</v>
      </c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  <c r="IW120" s="39"/>
      <c r="IX120" s="39"/>
      <c r="IY120" s="39"/>
      <c r="IZ120" s="39"/>
      <c r="JA120" s="39"/>
      <c r="JB120" s="39"/>
      <c r="JC120" s="39"/>
      <c r="JD120" s="39"/>
      <c r="JE120" s="39"/>
      <c r="JF120" s="39"/>
      <c r="JG120" s="39"/>
      <c r="JH120" s="39"/>
      <c r="JI120" s="39"/>
      <c r="JJ120" s="39"/>
      <c r="JK120" s="39"/>
      <c r="JL120" s="39"/>
      <c r="JM120" s="39"/>
      <c r="JN120" s="39"/>
      <c r="JO120" s="39"/>
      <c r="JP120" s="39"/>
      <c r="JQ120" s="39"/>
      <c r="JR120" s="39"/>
      <c r="JS120" s="39"/>
      <c r="JT120" s="39"/>
      <c r="JU120" s="39"/>
      <c r="JV120" s="39"/>
      <c r="JW120" s="39"/>
      <c r="JX120" s="39"/>
      <c r="JY120" s="39"/>
      <c r="JZ120" s="39"/>
      <c r="KA120" s="39"/>
      <c r="KB120" s="39"/>
      <c r="KC120" s="39"/>
      <c r="KD120" s="39"/>
      <c r="KE120" s="39"/>
      <c r="KF120" s="39"/>
      <c r="KG120" s="39"/>
      <c r="KH120" s="39"/>
      <c r="KI120" s="39"/>
      <c r="KJ120" s="39"/>
      <c r="KK120" s="39"/>
      <c r="KL120" s="39"/>
      <c r="KM120" s="39"/>
      <c r="KN120" s="39"/>
      <c r="KO120" s="39"/>
      <c r="KP120" s="39"/>
      <c r="KQ120" s="39"/>
      <c r="KR120" s="39"/>
      <c r="KS120" s="39"/>
      <c r="KT120" s="39"/>
      <c r="KU120" s="39"/>
      <c r="KV120" s="39"/>
      <c r="KW120" s="39"/>
      <c r="KX120" s="39"/>
      <c r="KY120" s="39"/>
      <c r="KZ120" s="39"/>
      <c r="LA120" s="39"/>
      <c r="LB120" s="39"/>
      <c r="LC120" s="39"/>
      <c r="LD120" s="39"/>
      <c r="LE120" s="39"/>
      <c r="LF120" s="39"/>
      <c r="LG120" s="39"/>
      <c r="LH120" s="39"/>
      <c r="LI120" s="39"/>
      <c r="LJ120" s="39"/>
      <c r="LK120" s="39"/>
      <c r="LL120" s="39"/>
      <c r="LM120" s="39"/>
      <c r="LN120" s="39"/>
      <c r="LO120" s="39"/>
      <c r="LP120" s="39"/>
      <c r="LQ120" s="39"/>
      <c r="LR120" s="39"/>
      <c r="LS120" s="39"/>
      <c r="LT120" s="39"/>
      <c r="LU120" s="39"/>
      <c r="LV120" s="39">
        <v>8</v>
      </c>
      <c r="LW120" s="39">
        <v>10</v>
      </c>
      <c r="LX120" s="39"/>
      <c r="LY120" s="39"/>
      <c r="LZ120" s="39"/>
      <c r="MA120" s="39"/>
      <c r="MB120" s="39"/>
      <c r="MC120" s="39"/>
      <c r="MD120" s="39"/>
      <c r="ME120" s="39"/>
      <c r="MF120" s="39"/>
      <c r="MG120" s="39"/>
      <c r="MH120" s="39"/>
      <c r="MI120" s="39"/>
      <c r="MJ120" s="39"/>
      <c r="MK120" s="39"/>
      <c r="ML120" s="39"/>
      <c r="MM120" s="39"/>
      <c r="MN120" s="39"/>
      <c r="MO120" s="39"/>
      <c r="MP120" s="39"/>
      <c r="MQ120" s="39"/>
      <c r="MR120" s="39"/>
      <c r="MS120" s="39">
        <v>8</v>
      </c>
      <c r="MT120" s="39">
        <v>13</v>
      </c>
      <c r="MU120" s="39">
        <v>17</v>
      </c>
      <c r="MV120" s="39"/>
      <c r="MW120" s="39"/>
      <c r="MX120" s="39"/>
      <c r="MY120" s="39">
        <v>6</v>
      </c>
      <c r="MZ120" s="39"/>
      <c r="NA120" s="39"/>
      <c r="NB120" s="39"/>
      <c r="NC120" s="39"/>
      <c r="ND120" s="39"/>
      <c r="NE120" s="39"/>
      <c r="NF120" s="39"/>
      <c r="NG120" s="39"/>
      <c r="NH120" s="39"/>
      <c r="NI120" s="39"/>
      <c r="NJ120" s="39"/>
      <c r="NK120" s="39"/>
      <c r="NL120" s="39"/>
      <c r="NM120" s="39"/>
      <c r="NN120" s="39"/>
      <c r="NO120" s="39"/>
      <c r="NP120" s="39"/>
      <c r="NQ120" s="39"/>
      <c r="NR120" s="39"/>
      <c r="NS120" s="39"/>
      <c r="NT120" s="39"/>
      <c r="NU120" s="39"/>
      <c r="NV120" s="39"/>
      <c r="NW120" s="39"/>
      <c r="NX120" s="39"/>
      <c r="NY120" s="39"/>
      <c r="NZ120" s="39"/>
      <c r="OA120" s="39"/>
      <c r="OB120" s="39"/>
      <c r="OC120" s="39"/>
      <c r="OD120" s="39"/>
      <c r="OE120" s="39"/>
      <c r="OF120" s="39"/>
      <c r="OG120" s="39"/>
      <c r="OH120" s="39"/>
      <c r="OI120" s="39"/>
      <c r="OJ120" s="39"/>
      <c r="OK120" s="39"/>
      <c r="OL120" s="39"/>
      <c r="OM120" s="39"/>
      <c r="ON120" s="39"/>
      <c r="OO120" s="39"/>
      <c r="OP120" s="39"/>
      <c r="OQ120" s="39"/>
      <c r="OR120" s="39"/>
      <c r="OS120" s="39"/>
      <c r="OT120" s="39"/>
      <c r="OU120" s="39"/>
      <c r="OV120" s="39"/>
      <c r="OW120" s="39"/>
      <c r="OX120" s="39"/>
      <c r="OY120" s="39"/>
      <c r="OZ120" s="39"/>
      <c r="PA120" s="39"/>
      <c r="PB120" s="39"/>
      <c r="PC120" s="39"/>
      <c r="PD120" s="39"/>
      <c r="PE120" s="39"/>
      <c r="PF120" s="39"/>
      <c r="PG120" s="39"/>
      <c r="PH120" s="39"/>
      <c r="PI120" s="39"/>
      <c r="PJ120" s="39"/>
      <c r="PK120" s="39"/>
      <c r="PL120" s="39"/>
      <c r="PM120" s="39"/>
      <c r="PN120" s="39"/>
      <c r="PO120" s="39"/>
      <c r="PP120" s="39"/>
      <c r="PQ120" s="39"/>
      <c r="PR120" s="39"/>
      <c r="PS120" s="39"/>
      <c r="PT120" s="39"/>
      <c r="PU120" s="39"/>
      <c r="PV120" s="39"/>
      <c r="PW120" s="39"/>
      <c r="PX120" s="39"/>
      <c r="PY120" s="39"/>
      <c r="PZ120" s="39"/>
      <c r="QA120" s="39"/>
      <c r="QB120" s="39"/>
      <c r="QC120" s="39"/>
      <c r="QD120" s="39"/>
      <c r="QE120" s="39"/>
      <c r="QF120" s="13">
        <f>SUM(F120:QE120)</f>
        <v>127</v>
      </c>
      <c r="QG120" s="31">
        <f>COUNT(F120:QE120)</f>
        <v>16</v>
      </c>
      <c r="QH120" s="15"/>
      <c r="QI120" s="16">
        <f>AVERAGE(QF120/QG120)</f>
        <v>7.9375</v>
      </c>
    </row>
    <row r="121" spans="1:451" x14ac:dyDescent="0.25">
      <c r="A121" s="8">
        <v>4</v>
      </c>
      <c r="B121" s="25" t="s">
        <v>36</v>
      </c>
      <c r="C121" s="25" t="s">
        <v>64</v>
      </c>
      <c r="D121" s="25" t="s">
        <v>25</v>
      </c>
      <c r="E121" s="25" t="s">
        <v>37</v>
      </c>
      <c r="F121" s="39"/>
      <c r="G121" s="39"/>
      <c r="H121" s="39">
        <v>6</v>
      </c>
      <c r="I121" s="39"/>
      <c r="J121" s="39">
        <v>6</v>
      </c>
      <c r="K121" s="39">
        <v>0</v>
      </c>
      <c r="L121" s="39">
        <v>5</v>
      </c>
      <c r="M121" s="39">
        <v>0</v>
      </c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>
        <v>4</v>
      </c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>
        <v>6</v>
      </c>
      <c r="CG121" s="39"/>
      <c r="CH121" s="39"/>
      <c r="CI121" s="39">
        <v>6</v>
      </c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>
        <v>5</v>
      </c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>
        <v>5</v>
      </c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>
        <v>0</v>
      </c>
      <c r="HX121" s="39"/>
      <c r="HY121" s="39"/>
      <c r="HZ121" s="39"/>
      <c r="IA121" s="39"/>
      <c r="IB121" s="39">
        <v>6</v>
      </c>
      <c r="IC121" s="39"/>
      <c r="ID121" s="39"/>
      <c r="IE121" s="39"/>
      <c r="IF121" s="39"/>
      <c r="IG121" s="39"/>
      <c r="IH121" s="39">
        <v>5</v>
      </c>
      <c r="II121" s="39"/>
      <c r="IJ121" s="39"/>
      <c r="IK121" s="39"/>
      <c r="IL121" s="39"/>
      <c r="IM121" s="39"/>
      <c r="IN121" s="39"/>
      <c r="IO121" s="39"/>
      <c r="IP121" s="39"/>
      <c r="IQ121" s="39"/>
      <c r="IR121" s="39">
        <v>7</v>
      </c>
      <c r="IS121" s="39"/>
      <c r="IT121" s="39"/>
      <c r="IU121" s="39"/>
      <c r="IV121" s="39">
        <v>7</v>
      </c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>
        <v>6</v>
      </c>
      <c r="KO121" s="39">
        <v>6</v>
      </c>
      <c r="KP121" s="39"/>
      <c r="KQ121" s="39"/>
      <c r="KR121" s="39"/>
      <c r="KS121" s="39"/>
      <c r="KT121" s="39"/>
      <c r="KU121" s="39"/>
      <c r="KV121" s="39"/>
      <c r="KW121" s="39"/>
      <c r="KX121" s="39">
        <v>5</v>
      </c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/>
      <c r="LK121" s="39"/>
      <c r="LL121" s="39"/>
      <c r="LM121" s="39"/>
      <c r="LN121" s="39"/>
      <c r="LO121" s="39"/>
      <c r="LP121" s="39"/>
      <c r="LQ121" s="39"/>
      <c r="LR121" s="39"/>
      <c r="LS121" s="39"/>
      <c r="LT121" s="39"/>
      <c r="LU121" s="39"/>
      <c r="LV121" s="39">
        <v>8</v>
      </c>
      <c r="LW121" s="39">
        <v>0</v>
      </c>
      <c r="LX121" s="39"/>
      <c r="LY121" s="39"/>
      <c r="LZ121" s="39"/>
      <c r="MA121" s="39"/>
      <c r="MB121" s="39"/>
      <c r="MC121" s="39"/>
      <c r="MD121" s="39"/>
      <c r="ME121" s="39"/>
      <c r="MF121" s="39"/>
      <c r="MG121" s="39"/>
      <c r="MH121" s="39"/>
      <c r="MI121" s="39"/>
      <c r="MJ121" s="39"/>
      <c r="MK121" s="39"/>
      <c r="ML121" s="39"/>
      <c r="MM121" s="39"/>
      <c r="MN121" s="39"/>
      <c r="MO121" s="39"/>
      <c r="MP121" s="39"/>
      <c r="MQ121" s="39"/>
      <c r="MR121" s="39"/>
      <c r="MS121" s="39"/>
      <c r="MT121" s="39"/>
      <c r="MU121" s="39"/>
      <c r="MV121" s="39"/>
      <c r="MW121" s="39"/>
      <c r="MX121" s="39"/>
      <c r="MY121" s="39"/>
      <c r="MZ121" s="39"/>
      <c r="NA121" s="39"/>
      <c r="NB121" s="39"/>
      <c r="NC121" s="39"/>
      <c r="ND121" s="39"/>
      <c r="NE121" s="39"/>
      <c r="NF121" s="39"/>
      <c r="NG121" s="39"/>
      <c r="NH121" s="39"/>
      <c r="NI121" s="39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/>
      <c r="NT121" s="39"/>
      <c r="NU121" s="39"/>
      <c r="NV121" s="39"/>
      <c r="NW121" s="39"/>
      <c r="NX121" s="39"/>
      <c r="NY121" s="39"/>
      <c r="NZ121" s="39"/>
      <c r="OA121" s="39"/>
      <c r="OB121" s="39"/>
      <c r="OC121" s="39"/>
      <c r="OD121" s="39"/>
      <c r="OE121" s="39"/>
      <c r="OF121" s="39"/>
      <c r="OG121" s="39"/>
      <c r="OH121" s="39"/>
      <c r="OI121" s="39"/>
      <c r="OJ121" s="39"/>
      <c r="OK121" s="39"/>
      <c r="OL121" s="39"/>
      <c r="OM121" s="39"/>
      <c r="ON121" s="39"/>
      <c r="OO121" s="39"/>
      <c r="OP121" s="39"/>
      <c r="OQ121" s="39"/>
      <c r="OR121" s="39"/>
      <c r="OS121" s="39"/>
      <c r="OT121" s="39"/>
      <c r="OU121" s="39"/>
      <c r="OV121" s="39"/>
      <c r="OW121" s="39"/>
      <c r="OX121" s="39"/>
      <c r="OY121" s="39"/>
      <c r="OZ121" s="39"/>
      <c r="PA121" s="39"/>
      <c r="PB121" s="39"/>
      <c r="PC121" s="39"/>
      <c r="PD121" s="39"/>
      <c r="PE121" s="39"/>
      <c r="PF121" s="39"/>
      <c r="PG121" s="39"/>
      <c r="PH121" s="39"/>
      <c r="PI121" s="39"/>
      <c r="PJ121" s="39"/>
      <c r="PK121" s="39"/>
      <c r="PL121" s="39"/>
      <c r="PM121" s="39"/>
      <c r="PN121" s="39"/>
      <c r="PO121" s="39"/>
      <c r="PP121" s="39"/>
      <c r="PQ121" s="39"/>
      <c r="PR121" s="39"/>
      <c r="PS121" s="39"/>
      <c r="PT121" s="39"/>
      <c r="PU121" s="39"/>
      <c r="PV121" s="39"/>
      <c r="PW121" s="39"/>
      <c r="PX121" s="39"/>
      <c r="PY121" s="39"/>
      <c r="PZ121" s="39"/>
      <c r="QA121" s="39"/>
      <c r="QB121" s="39"/>
      <c r="QC121" s="39"/>
      <c r="QD121" s="39"/>
      <c r="QE121" s="39"/>
      <c r="QF121" s="13">
        <f t="shared" ref="QF121:QF129" si="11">SUM(F121:QE121)</f>
        <v>93</v>
      </c>
      <c r="QG121" s="31">
        <f t="shared" ref="QG121:QG129" si="12">COUNT(F121:QE121)</f>
        <v>20</v>
      </c>
      <c r="QH121" s="15">
        <v>93</v>
      </c>
      <c r="QI121" s="16">
        <f>AVERAGE(QH121/20)</f>
        <v>4.6500000000000004</v>
      </c>
    </row>
    <row r="122" spans="1:451" x14ac:dyDescent="0.25">
      <c r="A122" s="8">
        <v>5</v>
      </c>
      <c r="B122" s="25" t="s">
        <v>223</v>
      </c>
      <c r="C122" s="25" t="s">
        <v>64</v>
      </c>
      <c r="D122" s="25" t="s">
        <v>111</v>
      </c>
      <c r="E122" s="25" t="s">
        <v>37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>
        <v>5</v>
      </c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>
        <v>6</v>
      </c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>
        <v>6</v>
      </c>
      <c r="IS122" s="39"/>
      <c r="IT122" s="39"/>
      <c r="IU122" s="39"/>
      <c r="IV122" s="39">
        <v>6</v>
      </c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>
        <v>3</v>
      </c>
      <c r="KO122" s="39">
        <v>6</v>
      </c>
      <c r="KP122" s="39"/>
      <c r="KQ122" s="39"/>
      <c r="KR122" s="39"/>
      <c r="KS122" s="39"/>
      <c r="KT122" s="39"/>
      <c r="KU122" s="39"/>
      <c r="KV122" s="39"/>
      <c r="KW122" s="39"/>
      <c r="KX122" s="39">
        <v>5</v>
      </c>
      <c r="KY122" s="39">
        <v>4</v>
      </c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/>
      <c r="LK122" s="39"/>
      <c r="LL122" s="39"/>
      <c r="LM122" s="39"/>
      <c r="LN122" s="39"/>
      <c r="LO122" s="39"/>
      <c r="LP122" s="39"/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/>
      <c r="ME122" s="39">
        <v>5</v>
      </c>
      <c r="MF122" s="39"/>
      <c r="MG122" s="39"/>
      <c r="MH122" s="39"/>
      <c r="MI122" s="39"/>
      <c r="MJ122" s="39"/>
      <c r="MK122" s="39"/>
      <c r="ML122" s="39"/>
      <c r="MM122" s="39"/>
      <c r="MN122" s="39"/>
      <c r="MO122" s="39"/>
      <c r="MP122" s="39"/>
      <c r="MQ122" s="39"/>
      <c r="MR122" s="39"/>
      <c r="MS122" s="39">
        <v>1</v>
      </c>
      <c r="MT122" s="39">
        <v>1</v>
      </c>
      <c r="MU122" s="39"/>
      <c r="MV122" s="39"/>
      <c r="MW122" s="39"/>
      <c r="MX122" s="39"/>
      <c r="MY122" s="39">
        <v>6</v>
      </c>
      <c r="MZ122" s="39"/>
      <c r="NA122" s="39"/>
      <c r="NB122" s="39"/>
      <c r="NC122" s="39"/>
      <c r="ND122" s="39"/>
      <c r="NE122" s="39"/>
      <c r="NF122" s="39"/>
      <c r="NG122" s="39"/>
      <c r="NH122" s="39"/>
      <c r="NI122" s="39"/>
      <c r="NJ122" s="39"/>
      <c r="NK122" s="39"/>
      <c r="NL122" s="39"/>
      <c r="NM122" s="39"/>
      <c r="NN122" s="39"/>
      <c r="NO122" s="39"/>
      <c r="NP122" s="39"/>
      <c r="NQ122" s="39"/>
      <c r="NR122" s="39"/>
      <c r="NS122" s="39"/>
      <c r="NT122" s="39"/>
      <c r="NU122" s="39"/>
      <c r="NV122" s="39"/>
      <c r="NW122" s="39"/>
      <c r="NX122" s="39"/>
      <c r="NY122" s="39"/>
      <c r="NZ122" s="39"/>
      <c r="OA122" s="39"/>
      <c r="OB122" s="39"/>
      <c r="OC122" s="39"/>
      <c r="OD122" s="39"/>
      <c r="OE122" s="39"/>
      <c r="OF122" s="39"/>
      <c r="OG122" s="39"/>
      <c r="OH122" s="39"/>
      <c r="OI122" s="39"/>
      <c r="OJ122" s="39"/>
      <c r="OK122" s="39"/>
      <c r="OL122" s="39"/>
      <c r="OM122" s="39"/>
      <c r="ON122" s="39"/>
      <c r="OO122" s="39"/>
      <c r="OP122" s="39"/>
      <c r="OQ122" s="39"/>
      <c r="OR122" s="39"/>
      <c r="OS122" s="39"/>
      <c r="OT122" s="39"/>
      <c r="OU122" s="39"/>
      <c r="OV122" s="39"/>
      <c r="OW122" s="39"/>
      <c r="OX122" s="39"/>
      <c r="OY122" s="39"/>
      <c r="OZ122" s="39"/>
      <c r="PA122" s="39"/>
      <c r="PB122" s="39"/>
      <c r="PC122" s="39"/>
      <c r="PD122" s="39"/>
      <c r="PE122" s="39"/>
      <c r="PF122" s="39"/>
      <c r="PG122" s="39"/>
      <c r="PH122" s="39"/>
      <c r="PI122" s="39"/>
      <c r="PJ122" s="39"/>
      <c r="PK122" s="39"/>
      <c r="PL122" s="39"/>
      <c r="PM122" s="39"/>
      <c r="PN122" s="39"/>
      <c r="PO122" s="39"/>
      <c r="PP122" s="39"/>
      <c r="PQ122" s="39"/>
      <c r="PR122" s="39"/>
      <c r="PS122" s="39"/>
      <c r="PT122" s="39"/>
      <c r="PU122" s="39"/>
      <c r="PV122" s="39"/>
      <c r="PW122" s="39"/>
      <c r="PX122" s="39"/>
      <c r="PY122" s="39"/>
      <c r="PZ122" s="39"/>
      <c r="QA122" s="39"/>
      <c r="QB122" s="39"/>
      <c r="QC122" s="39"/>
      <c r="QD122" s="39"/>
      <c r="QE122" s="39"/>
      <c r="QF122" s="13">
        <f t="shared" si="11"/>
        <v>54</v>
      </c>
      <c r="QG122" s="31">
        <f t="shared" si="12"/>
        <v>12</v>
      </c>
      <c r="QH122" s="15"/>
      <c r="QI122" s="16">
        <f t="shared" ref="QI122:QI129" si="13">AVERAGE(QF122/QG122)</f>
        <v>4.5</v>
      </c>
    </row>
    <row r="123" spans="1:451" x14ac:dyDescent="0.25">
      <c r="A123" s="8">
        <v>6</v>
      </c>
      <c r="B123" s="70" t="s">
        <v>214</v>
      </c>
      <c r="C123" s="70" t="s">
        <v>64</v>
      </c>
      <c r="D123" s="70" t="s">
        <v>215</v>
      </c>
      <c r="E123" s="70" t="s">
        <v>216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>
        <v>6</v>
      </c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>
        <v>6</v>
      </c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>
        <v>4</v>
      </c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>
        <v>6</v>
      </c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>
        <v>5</v>
      </c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>
        <v>6</v>
      </c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  <c r="ME123" s="39"/>
      <c r="MF123" s="39"/>
      <c r="MG123" s="39"/>
      <c r="MH123" s="39"/>
      <c r="MI123" s="39"/>
      <c r="MJ123" s="39"/>
      <c r="MK123" s="39"/>
      <c r="ML123" s="39"/>
      <c r="MM123" s="39"/>
      <c r="MN123" s="39"/>
      <c r="MO123" s="39"/>
      <c r="MP123" s="39"/>
      <c r="MQ123" s="39"/>
      <c r="MR123" s="39"/>
      <c r="MS123" s="39"/>
      <c r="MT123" s="39"/>
      <c r="MU123" s="39"/>
      <c r="MV123" s="39"/>
      <c r="MW123" s="39"/>
      <c r="MX123" s="39"/>
      <c r="MY123" s="39"/>
      <c r="MZ123" s="39"/>
      <c r="NA123" s="39"/>
      <c r="NB123" s="39"/>
      <c r="NC123" s="39"/>
      <c r="ND123" s="39"/>
      <c r="NE123" s="39"/>
      <c r="NF123" s="39"/>
      <c r="NG123" s="39"/>
      <c r="NH123" s="39"/>
      <c r="NI123" s="39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/>
      <c r="NT123" s="39"/>
      <c r="NU123" s="39"/>
      <c r="NV123" s="39"/>
      <c r="NW123" s="39"/>
      <c r="NX123" s="39"/>
      <c r="NY123" s="39"/>
      <c r="NZ123" s="39"/>
      <c r="OA123" s="39"/>
      <c r="OB123" s="39"/>
      <c r="OC123" s="39"/>
      <c r="OD123" s="39"/>
      <c r="OE123" s="39"/>
      <c r="OF123" s="39"/>
      <c r="OG123" s="39">
        <v>6</v>
      </c>
      <c r="OH123" s="39"/>
      <c r="OI123" s="39"/>
      <c r="OJ123" s="39"/>
      <c r="OK123" s="39"/>
      <c r="OL123" s="39"/>
      <c r="OM123" s="39"/>
      <c r="ON123" s="39"/>
      <c r="OO123" s="39"/>
      <c r="OP123" s="39"/>
      <c r="OQ123" s="39"/>
      <c r="OR123" s="39"/>
      <c r="OS123" s="39"/>
      <c r="OT123" s="39"/>
      <c r="OU123" s="39"/>
      <c r="OV123" s="39"/>
      <c r="OW123" s="39"/>
      <c r="OX123" s="39"/>
      <c r="OY123" s="39"/>
      <c r="OZ123" s="39"/>
      <c r="PA123" s="39"/>
      <c r="PB123" s="39"/>
      <c r="PC123" s="39"/>
      <c r="PD123" s="39"/>
      <c r="PE123" s="39"/>
      <c r="PF123" s="39"/>
      <c r="PG123" s="39"/>
      <c r="PH123" s="39"/>
      <c r="PI123" s="39"/>
      <c r="PJ123" s="39"/>
      <c r="PK123" s="39"/>
      <c r="PL123" s="39"/>
      <c r="PM123" s="39"/>
      <c r="PN123" s="39"/>
      <c r="PO123" s="39"/>
      <c r="PP123" s="39"/>
      <c r="PQ123" s="39"/>
      <c r="PR123" s="39"/>
      <c r="PS123" s="39"/>
      <c r="PT123" s="39"/>
      <c r="PU123" s="39"/>
      <c r="PV123" s="39"/>
      <c r="PW123" s="39"/>
      <c r="PX123" s="39"/>
      <c r="PY123" s="39"/>
      <c r="PZ123" s="39"/>
      <c r="QA123" s="39"/>
      <c r="QB123" s="39"/>
      <c r="QC123" s="39"/>
      <c r="QD123" s="39"/>
      <c r="QE123" s="39"/>
      <c r="QF123" s="13">
        <f t="shared" si="11"/>
        <v>39</v>
      </c>
      <c r="QG123" s="31">
        <f t="shared" si="12"/>
        <v>7</v>
      </c>
      <c r="QH123" s="15"/>
      <c r="QI123" s="16">
        <f t="shared" si="13"/>
        <v>5.5714285714285712</v>
      </c>
    </row>
    <row r="124" spans="1:451" x14ac:dyDescent="0.25">
      <c r="A124" s="8">
        <v>7</v>
      </c>
      <c r="B124" s="25" t="s">
        <v>36</v>
      </c>
      <c r="C124" s="25" t="s">
        <v>64</v>
      </c>
      <c r="D124" s="70" t="s">
        <v>111</v>
      </c>
      <c r="E124" s="25" t="s">
        <v>37</v>
      </c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>
        <v>4</v>
      </c>
      <c r="BB124" s="39">
        <v>10</v>
      </c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>
        <v>4</v>
      </c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13">
        <f t="shared" si="11"/>
        <v>18</v>
      </c>
      <c r="QG124" s="31">
        <f t="shared" si="12"/>
        <v>3</v>
      </c>
      <c r="QH124" s="15"/>
      <c r="QI124" s="16">
        <f t="shared" si="13"/>
        <v>6</v>
      </c>
    </row>
    <row r="125" spans="1:451" x14ac:dyDescent="0.25">
      <c r="A125" s="8">
        <v>8</v>
      </c>
      <c r="B125" s="30" t="s">
        <v>152</v>
      </c>
      <c r="C125" s="30" t="s">
        <v>64</v>
      </c>
      <c r="D125" s="30" t="s">
        <v>153</v>
      </c>
      <c r="E125" s="25" t="s">
        <v>96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>
        <v>5</v>
      </c>
      <c r="CO125" s="39"/>
      <c r="CP125" s="39"/>
      <c r="CQ125" s="39"/>
      <c r="CR125" s="39">
        <v>4</v>
      </c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>
        <v>0</v>
      </c>
      <c r="FL125" s="39"/>
      <c r="FM125" s="39"/>
      <c r="FN125" s="39"/>
      <c r="FO125" s="39">
        <v>5</v>
      </c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>
        <v>0</v>
      </c>
      <c r="IS125" s="39"/>
      <c r="IT125" s="39"/>
      <c r="IU125" s="39"/>
      <c r="IV125" s="39">
        <v>3</v>
      </c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  <c r="ME125" s="39"/>
      <c r="MF125" s="39"/>
      <c r="MG125" s="39"/>
      <c r="MH125" s="39"/>
      <c r="MI125" s="39"/>
      <c r="MJ125" s="39"/>
      <c r="MK125" s="39"/>
      <c r="ML125" s="39"/>
      <c r="MM125" s="39"/>
      <c r="MN125" s="39"/>
      <c r="MO125" s="39"/>
      <c r="MP125" s="39"/>
      <c r="MQ125" s="39"/>
      <c r="MR125" s="39"/>
      <c r="MS125" s="39"/>
      <c r="MT125" s="39"/>
      <c r="MU125" s="39"/>
      <c r="MV125" s="39"/>
      <c r="MW125" s="39"/>
      <c r="MX125" s="39"/>
      <c r="MY125" s="39"/>
      <c r="MZ125" s="39"/>
      <c r="NA125" s="39"/>
      <c r="NB125" s="39"/>
      <c r="NC125" s="39"/>
      <c r="ND125" s="39"/>
      <c r="NE125" s="39"/>
      <c r="NF125" s="39"/>
      <c r="NG125" s="39"/>
      <c r="NH125" s="39"/>
      <c r="NI125" s="39"/>
      <c r="NJ125" s="39"/>
      <c r="NK125" s="39"/>
      <c r="NL125" s="39"/>
      <c r="NM125" s="39"/>
      <c r="NN125" s="39">
        <v>0</v>
      </c>
      <c r="NO125" s="39"/>
      <c r="NP125" s="39"/>
      <c r="NQ125" s="39"/>
      <c r="NR125" s="39"/>
      <c r="NS125" s="39"/>
      <c r="NT125" s="39"/>
      <c r="NU125" s="39"/>
      <c r="NV125" s="39"/>
      <c r="NW125" s="39"/>
      <c r="NX125" s="39"/>
      <c r="NY125" s="39"/>
      <c r="NZ125" s="39"/>
      <c r="OA125" s="39"/>
      <c r="OB125" s="39"/>
      <c r="OC125" s="39"/>
      <c r="OD125" s="39"/>
      <c r="OE125" s="39"/>
      <c r="OF125" s="39"/>
      <c r="OG125" s="39"/>
      <c r="OH125" s="39"/>
      <c r="OI125" s="39"/>
      <c r="OJ125" s="39"/>
      <c r="OK125" s="39"/>
      <c r="OL125" s="39"/>
      <c r="OM125" s="39"/>
      <c r="ON125" s="39"/>
      <c r="OO125" s="39"/>
      <c r="OP125" s="39"/>
      <c r="OQ125" s="39"/>
      <c r="OR125" s="39"/>
      <c r="OS125" s="39"/>
      <c r="OT125" s="39"/>
      <c r="OU125" s="39"/>
      <c r="OV125" s="39"/>
      <c r="OW125" s="39"/>
      <c r="OX125" s="39"/>
      <c r="OY125" s="39"/>
      <c r="OZ125" s="39"/>
      <c r="PA125" s="39"/>
      <c r="PB125" s="39"/>
      <c r="PC125" s="39"/>
      <c r="PD125" s="39"/>
      <c r="PE125" s="39"/>
      <c r="PF125" s="39"/>
      <c r="PG125" s="39"/>
      <c r="PH125" s="39"/>
      <c r="PI125" s="39"/>
      <c r="PJ125" s="39"/>
      <c r="PK125" s="39"/>
      <c r="PL125" s="39"/>
      <c r="PM125" s="39"/>
      <c r="PN125" s="39"/>
      <c r="PO125" s="39"/>
      <c r="PP125" s="39"/>
      <c r="PQ125" s="39"/>
      <c r="PR125" s="39"/>
      <c r="PS125" s="39"/>
      <c r="PT125" s="39"/>
      <c r="PU125" s="39"/>
      <c r="PV125" s="39"/>
      <c r="PW125" s="39"/>
      <c r="PX125" s="39"/>
      <c r="PY125" s="39"/>
      <c r="PZ125" s="39"/>
      <c r="QA125" s="39"/>
      <c r="QB125" s="39"/>
      <c r="QC125" s="39"/>
      <c r="QD125" s="39"/>
      <c r="QE125" s="39"/>
      <c r="QF125" s="13">
        <f t="shared" si="11"/>
        <v>17</v>
      </c>
      <c r="QG125" s="31">
        <f t="shared" si="12"/>
        <v>7</v>
      </c>
      <c r="QH125" s="15"/>
      <c r="QI125" s="16">
        <f t="shared" si="13"/>
        <v>2.4285714285714284</v>
      </c>
    </row>
    <row r="126" spans="1:451" x14ac:dyDescent="0.25">
      <c r="A126" s="8">
        <v>9</v>
      </c>
      <c r="B126" s="25" t="s">
        <v>278</v>
      </c>
      <c r="C126" s="25" t="s">
        <v>64</v>
      </c>
      <c r="D126" s="25" t="s">
        <v>279</v>
      </c>
      <c r="E126" s="25" t="s">
        <v>280</v>
      </c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>
        <v>0</v>
      </c>
      <c r="IN126" s="39"/>
      <c r="IO126" s="39"/>
      <c r="IP126" s="39"/>
      <c r="IQ126" s="39"/>
      <c r="IR126" s="39">
        <v>0</v>
      </c>
      <c r="IS126" s="39"/>
      <c r="IT126" s="39"/>
      <c r="IU126" s="39"/>
      <c r="IV126" s="39">
        <v>0</v>
      </c>
      <c r="IW126" s="39">
        <v>2</v>
      </c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>
        <v>1</v>
      </c>
      <c r="JX126" s="39">
        <v>0</v>
      </c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>
        <v>5</v>
      </c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  <c r="OE126" s="39"/>
      <c r="OF126" s="39"/>
      <c r="OG126" s="39"/>
      <c r="OH126" s="39"/>
      <c r="OI126" s="39"/>
      <c r="OJ126" s="39"/>
      <c r="OK126" s="39"/>
      <c r="OL126" s="39"/>
      <c r="OM126" s="39"/>
      <c r="ON126" s="39"/>
      <c r="OO126" s="39"/>
      <c r="OP126" s="39"/>
      <c r="OQ126" s="39"/>
      <c r="OR126" s="39"/>
      <c r="OS126" s="39"/>
      <c r="OT126" s="39"/>
      <c r="OU126" s="39"/>
      <c r="OV126" s="39"/>
      <c r="OW126" s="39"/>
      <c r="OX126" s="39"/>
      <c r="OY126" s="39"/>
      <c r="OZ126" s="39"/>
      <c r="PA126" s="39"/>
      <c r="PB126" s="39"/>
      <c r="PC126" s="39"/>
      <c r="PD126" s="39"/>
      <c r="PE126" s="39"/>
      <c r="PF126" s="39"/>
      <c r="PG126" s="39"/>
      <c r="PH126" s="39"/>
      <c r="PI126" s="39"/>
      <c r="PJ126" s="39"/>
      <c r="PK126" s="39"/>
      <c r="PL126" s="39"/>
      <c r="PM126" s="39"/>
      <c r="PN126" s="39"/>
      <c r="PO126" s="39"/>
      <c r="PP126" s="39"/>
      <c r="PQ126" s="39"/>
      <c r="PR126" s="39"/>
      <c r="PS126" s="39"/>
      <c r="PT126" s="39"/>
      <c r="PU126" s="39"/>
      <c r="PV126" s="39"/>
      <c r="PW126" s="39"/>
      <c r="PX126" s="39"/>
      <c r="PY126" s="39"/>
      <c r="PZ126" s="39"/>
      <c r="QA126" s="39"/>
      <c r="QB126" s="39"/>
      <c r="QC126" s="39"/>
      <c r="QD126" s="39"/>
      <c r="QE126" s="39"/>
      <c r="QF126" s="13">
        <f t="shared" si="11"/>
        <v>8</v>
      </c>
      <c r="QG126" s="31">
        <f t="shared" si="12"/>
        <v>7</v>
      </c>
      <c r="QH126" s="15"/>
      <c r="QI126" s="16">
        <f t="shared" si="13"/>
        <v>1.1428571428571428</v>
      </c>
    </row>
    <row r="127" spans="1:451" x14ac:dyDescent="0.25">
      <c r="A127" s="8">
        <v>10</v>
      </c>
      <c r="B127" s="25" t="s">
        <v>36</v>
      </c>
      <c r="C127" s="25" t="s">
        <v>64</v>
      </c>
      <c r="D127" s="25" t="s">
        <v>23</v>
      </c>
      <c r="E127" s="25" t="s">
        <v>37</v>
      </c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>
        <v>5</v>
      </c>
      <c r="CG127" s="39"/>
      <c r="CH127" s="39"/>
      <c r="CI127" s="39">
        <v>0</v>
      </c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/>
      <c r="OT127" s="39"/>
      <c r="OU127" s="39"/>
      <c r="OV127" s="39"/>
      <c r="OW127" s="39"/>
      <c r="OX127" s="39"/>
      <c r="OY127" s="39"/>
      <c r="OZ127" s="39"/>
      <c r="PA127" s="39"/>
      <c r="PB127" s="39"/>
      <c r="PC127" s="39"/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/>
      <c r="PY127" s="39"/>
      <c r="PZ127" s="39"/>
      <c r="QA127" s="39"/>
      <c r="QB127" s="39"/>
      <c r="QC127" s="39"/>
      <c r="QD127" s="39"/>
      <c r="QE127" s="39"/>
      <c r="QF127" s="13">
        <f t="shared" si="11"/>
        <v>5</v>
      </c>
      <c r="QG127" s="31">
        <f t="shared" si="12"/>
        <v>2</v>
      </c>
      <c r="QH127" s="15"/>
      <c r="QI127" s="16">
        <f t="shared" si="13"/>
        <v>2.5</v>
      </c>
    </row>
    <row r="128" spans="1:451" x14ac:dyDescent="0.25">
      <c r="A128" s="8">
        <v>11</v>
      </c>
      <c r="B128" s="25" t="s">
        <v>285</v>
      </c>
      <c r="C128" s="25" t="s">
        <v>64</v>
      </c>
      <c r="D128" s="25" t="s">
        <v>286</v>
      </c>
      <c r="E128" s="25" t="s">
        <v>73</v>
      </c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>
        <v>3</v>
      </c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  <c r="KV128" s="39"/>
      <c r="KW128" s="39"/>
      <c r="KX128" s="39"/>
      <c r="KY128" s="39"/>
      <c r="KZ128" s="39"/>
      <c r="LA128" s="39"/>
      <c r="LB128" s="39"/>
      <c r="LC128" s="39"/>
      <c r="LD128" s="39"/>
      <c r="LE128" s="39"/>
      <c r="LF128" s="39"/>
      <c r="LG128" s="39"/>
      <c r="LH128" s="39"/>
      <c r="LI128" s="39"/>
      <c r="LJ128" s="39"/>
      <c r="LK128" s="39"/>
      <c r="LL128" s="39"/>
      <c r="LM128" s="39"/>
      <c r="LN128" s="39"/>
      <c r="LO128" s="39"/>
      <c r="LP128" s="39"/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/>
      <c r="ME128" s="39"/>
      <c r="MF128" s="39"/>
      <c r="MG128" s="39"/>
      <c r="MH128" s="39"/>
      <c r="MI128" s="39"/>
      <c r="MJ128" s="39"/>
      <c r="MK128" s="39"/>
      <c r="ML128" s="39"/>
      <c r="MM128" s="39"/>
      <c r="MN128" s="39"/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/>
      <c r="NE128" s="39"/>
      <c r="NF128" s="39"/>
      <c r="NG128" s="39"/>
      <c r="NH128" s="39"/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  <c r="OE128" s="39"/>
      <c r="OF128" s="39"/>
      <c r="OG128" s="39"/>
      <c r="OH128" s="39"/>
      <c r="OI128" s="39"/>
      <c r="OJ128" s="39"/>
      <c r="OK128" s="39"/>
      <c r="OL128" s="39"/>
      <c r="OM128" s="39"/>
      <c r="ON128" s="39"/>
      <c r="OO128" s="39"/>
      <c r="OP128" s="39"/>
      <c r="OQ128" s="39"/>
      <c r="OR128" s="39"/>
      <c r="OS128" s="39"/>
      <c r="OT128" s="39"/>
      <c r="OU128" s="39"/>
      <c r="OV128" s="39"/>
      <c r="OW128" s="39"/>
      <c r="OX128" s="39"/>
      <c r="OY128" s="39"/>
      <c r="OZ128" s="39"/>
      <c r="PA128" s="39"/>
      <c r="PB128" s="39"/>
      <c r="PC128" s="39"/>
      <c r="PD128" s="39"/>
      <c r="PE128" s="39"/>
      <c r="PF128" s="39"/>
      <c r="PG128" s="39"/>
      <c r="PH128" s="39"/>
      <c r="PI128" s="39"/>
      <c r="PJ128" s="39"/>
      <c r="PK128" s="39"/>
      <c r="PL128" s="39"/>
      <c r="PM128" s="39"/>
      <c r="PN128" s="39"/>
      <c r="PO128" s="39"/>
      <c r="PP128" s="39"/>
      <c r="PQ128" s="39"/>
      <c r="PR128" s="39"/>
      <c r="PS128" s="39"/>
      <c r="PT128" s="39"/>
      <c r="PU128" s="39"/>
      <c r="PV128" s="39"/>
      <c r="PW128" s="39"/>
      <c r="PX128" s="39"/>
      <c r="PY128" s="39"/>
      <c r="PZ128" s="39"/>
      <c r="QA128" s="39"/>
      <c r="QB128" s="39"/>
      <c r="QC128" s="39"/>
      <c r="QD128" s="39"/>
      <c r="QE128" s="39"/>
      <c r="QF128" s="13">
        <f t="shared" si="11"/>
        <v>3</v>
      </c>
      <c r="QG128" s="31">
        <f t="shared" si="12"/>
        <v>1</v>
      </c>
      <c r="QH128" s="15"/>
      <c r="QI128" s="16">
        <f t="shared" si="13"/>
        <v>3</v>
      </c>
    </row>
    <row r="129" spans="1:451" x14ac:dyDescent="0.25">
      <c r="A129" s="8">
        <v>12</v>
      </c>
      <c r="B129" s="30" t="s">
        <v>224</v>
      </c>
      <c r="C129" s="30" t="s">
        <v>64</v>
      </c>
      <c r="D129" s="30" t="s">
        <v>225</v>
      </c>
      <c r="E129" s="25" t="s">
        <v>73</v>
      </c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>
        <v>0</v>
      </c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  <c r="IT129" s="39"/>
      <c r="IU129" s="39"/>
      <c r="IV129" s="39"/>
      <c r="IW129" s="39"/>
      <c r="IX129" s="39"/>
      <c r="IY129" s="39"/>
      <c r="IZ129" s="39"/>
      <c r="JA129" s="39"/>
      <c r="JB129" s="39"/>
      <c r="JC129" s="39"/>
      <c r="JD129" s="39"/>
      <c r="JE129" s="39"/>
      <c r="JF129" s="39"/>
      <c r="JG129" s="39"/>
      <c r="JH129" s="39"/>
      <c r="JI129" s="39"/>
      <c r="JJ129" s="39"/>
      <c r="JK129" s="39"/>
      <c r="JL129" s="39"/>
      <c r="JM129" s="39"/>
      <c r="JN129" s="39"/>
      <c r="JO129" s="39"/>
      <c r="JP129" s="39"/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/>
      <c r="KF129" s="39"/>
      <c r="KG129" s="39"/>
      <c r="KH129" s="39"/>
      <c r="KI129" s="39"/>
      <c r="KJ129" s="39"/>
      <c r="KK129" s="39"/>
      <c r="KL129" s="39"/>
      <c r="KM129" s="39"/>
      <c r="KN129" s="39"/>
      <c r="KO129" s="39"/>
      <c r="KP129" s="39"/>
      <c r="KQ129" s="39"/>
      <c r="KR129" s="39"/>
      <c r="KS129" s="39"/>
      <c r="KT129" s="39"/>
      <c r="KU129" s="39"/>
      <c r="KV129" s="39"/>
      <c r="KW129" s="39"/>
      <c r="KX129" s="39"/>
      <c r="KY129" s="39"/>
      <c r="KZ129" s="39"/>
      <c r="LA129" s="39"/>
      <c r="LB129" s="39"/>
      <c r="LC129" s="39"/>
      <c r="LD129" s="39"/>
      <c r="LE129" s="39"/>
      <c r="LF129" s="39"/>
      <c r="LG129" s="39"/>
      <c r="LH129" s="39"/>
      <c r="LI129" s="39"/>
      <c r="LJ129" s="39"/>
      <c r="LK129" s="39"/>
      <c r="LL129" s="39"/>
      <c r="LM129" s="39"/>
      <c r="LN129" s="39"/>
      <c r="LO129" s="39"/>
      <c r="LP129" s="39"/>
      <c r="LQ129" s="39"/>
      <c r="LR129" s="39"/>
      <c r="LS129" s="39"/>
      <c r="LT129" s="39"/>
      <c r="LU129" s="39"/>
      <c r="LV129" s="39"/>
      <c r="LW129" s="39"/>
      <c r="LX129" s="39"/>
      <c r="LY129" s="39"/>
      <c r="LZ129" s="39"/>
      <c r="MA129" s="39"/>
      <c r="MB129" s="39"/>
      <c r="MC129" s="39"/>
      <c r="MD129" s="39"/>
      <c r="ME129" s="39"/>
      <c r="MF129" s="39"/>
      <c r="MG129" s="39"/>
      <c r="MH129" s="39"/>
      <c r="MI129" s="39"/>
      <c r="MJ129" s="39"/>
      <c r="MK129" s="39"/>
      <c r="ML129" s="39"/>
      <c r="MM129" s="39"/>
      <c r="MN129" s="39"/>
      <c r="MO129" s="39"/>
      <c r="MP129" s="39"/>
      <c r="MQ129" s="39"/>
      <c r="MR129" s="39"/>
      <c r="MS129" s="39"/>
      <c r="MT129" s="39"/>
      <c r="MU129" s="39"/>
      <c r="MV129" s="39"/>
      <c r="MW129" s="39"/>
      <c r="MX129" s="39"/>
      <c r="MY129" s="39"/>
      <c r="MZ129" s="39"/>
      <c r="NA129" s="39"/>
      <c r="NB129" s="39"/>
      <c r="NC129" s="39"/>
      <c r="ND129" s="39"/>
      <c r="NE129" s="39"/>
      <c r="NF129" s="39"/>
      <c r="NG129" s="39"/>
      <c r="NH129" s="39"/>
      <c r="NI129" s="39"/>
      <c r="NJ129" s="39"/>
      <c r="NK129" s="39"/>
      <c r="NL129" s="39"/>
      <c r="NM129" s="39"/>
      <c r="NN129" s="39"/>
      <c r="NO129" s="39"/>
      <c r="NP129" s="39"/>
      <c r="NQ129" s="39"/>
      <c r="NR129" s="39"/>
      <c r="NS129" s="39"/>
      <c r="NT129" s="39"/>
      <c r="NU129" s="39"/>
      <c r="NV129" s="39"/>
      <c r="NW129" s="39"/>
      <c r="NX129" s="39"/>
      <c r="NY129" s="39"/>
      <c r="NZ129" s="39"/>
      <c r="OA129" s="39"/>
      <c r="OB129" s="39"/>
      <c r="OC129" s="39"/>
      <c r="OD129" s="39"/>
      <c r="OE129" s="39"/>
      <c r="OF129" s="39"/>
      <c r="OG129" s="39"/>
      <c r="OH129" s="39"/>
      <c r="OI129" s="39"/>
      <c r="OJ129" s="39"/>
      <c r="OK129" s="39"/>
      <c r="OL129" s="39"/>
      <c r="OM129" s="39"/>
      <c r="ON129" s="39"/>
      <c r="OO129" s="39"/>
      <c r="OP129" s="39"/>
      <c r="OQ129" s="39"/>
      <c r="OR129" s="39"/>
      <c r="OS129" s="39"/>
      <c r="OT129" s="39"/>
      <c r="OU129" s="39"/>
      <c r="OV129" s="39"/>
      <c r="OW129" s="39"/>
      <c r="OX129" s="39"/>
      <c r="OY129" s="39"/>
      <c r="OZ129" s="39"/>
      <c r="PA129" s="39"/>
      <c r="PB129" s="39"/>
      <c r="PC129" s="39"/>
      <c r="PD129" s="39"/>
      <c r="PE129" s="39"/>
      <c r="PF129" s="39"/>
      <c r="PG129" s="39"/>
      <c r="PH129" s="39"/>
      <c r="PI129" s="39"/>
      <c r="PJ129" s="39"/>
      <c r="PK129" s="39"/>
      <c r="PL129" s="39"/>
      <c r="PM129" s="39"/>
      <c r="PN129" s="39"/>
      <c r="PO129" s="39"/>
      <c r="PP129" s="39"/>
      <c r="PQ129" s="39"/>
      <c r="PR129" s="39"/>
      <c r="PS129" s="39"/>
      <c r="PT129" s="39"/>
      <c r="PU129" s="39"/>
      <c r="PV129" s="39"/>
      <c r="PW129" s="39"/>
      <c r="PX129" s="39"/>
      <c r="PY129" s="39"/>
      <c r="PZ129" s="39"/>
      <c r="QA129" s="39"/>
      <c r="QB129" s="39"/>
      <c r="QC129" s="39"/>
      <c r="QD129" s="39"/>
      <c r="QE129" s="39"/>
      <c r="QF129" s="13">
        <f t="shared" si="11"/>
        <v>0</v>
      </c>
      <c r="QG129" s="31">
        <f t="shared" si="12"/>
        <v>1</v>
      </c>
      <c r="QH129" s="15"/>
      <c r="QI129" s="16">
        <f t="shared" si="13"/>
        <v>0</v>
      </c>
    </row>
    <row r="130" spans="1:451" x14ac:dyDescent="0.25">
      <c r="A130" s="8"/>
      <c r="B130" s="25"/>
      <c r="C130" s="25"/>
      <c r="D130" s="25"/>
      <c r="E130" s="25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  <c r="IV130" s="39"/>
      <c r="IW130" s="39"/>
      <c r="IX130" s="39"/>
      <c r="IY130" s="39"/>
      <c r="IZ130" s="39"/>
      <c r="JA130" s="39"/>
      <c r="JB130" s="39"/>
      <c r="JC130" s="39"/>
      <c r="JD130" s="39"/>
      <c r="JE130" s="39"/>
      <c r="JF130" s="39"/>
      <c r="JG130" s="39"/>
      <c r="JH130" s="39"/>
      <c r="JI130" s="39"/>
      <c r="JJ130" s="39"/>
      <c r="JK130" s="39"/>
      <c r="JL130" s="39"/>
      <c r="JM130" s="39"/>
      <c r="JN130" s="39"/>
      <c r="JO130" s="39"/>
      <c r="JP130" s="39"/>
      <c r="JQ130" s="39"/>
      <c r="JR130" s="39"/>
      <c r="JS130" s="39"/>
      <c r="JT130" s="39"/>
      <c r="JU130" s="39"/>
      <c r="JV130" s="39"/>
      <c r="JW130" s="39"/>
      <c r="JX130" s="39"/>
      <c r="JY130" s="39"/>
      <c r="JZ130" s="39"/>
      <c r="KA130" s="39"/>
      <c r="KB130" s="39"/>
      <c r="KC130" s="39"/>
      <c r="KD130" s="39"/>
      <c r="KE130" s="39"/>
      <c r="KF130" s="39"/>
      <c r="KG130" s="39"/>
      <c r="KH130" s="39"/>
      <c r="KI130" s="39"/>
      <c r="KJ130" s="39"/>
      <c r="KK130" s="39"/>
      <c r="KL130" s="39"/>
      <c r="KM130" s="39"/>
      <c r="KN130" s="39"/>
      <c r="KO130" s="39"/>
      <c r="KP130" s="39"/>
      <c r="KQ130" s="39"/>
      <c r="KR130" s="39"/>
      <c r="KS130" s="39"/>
      <c r="KT130" s="39"/>
      <c r="KU130" s="39"/>
      <c r="KV130" s="39"/>
      <c r="KW130" s="39"/>
      <c r="KX130" s="39"/>
      <c r="KY130" s="39"/>
      <c r="KZ130" s="39"/>
      <c r="LA130" s="39"/>
      <c r="LB130" s="39"/>
      <c r="LC130" s="39"/>
      <c r="LD130" s="39"/>
      <c r="LE130" s="39"/>
      <c r="LF130" s="39"/>
      <c r="LG130" s="39"/>
      <c r="LH130" s="39"/>
      <c r="LI130" s="39"/>
      <c r="LJ130" s="39"/>
      <c r="LK130" s="39"/>
      <c r="LL130" s="39"/>
      <c r="LM130" s="39"/>
      <c r="LN130" s="39"/>
      <c r="LO130" s="39"/>
      <c r="LP130" s="39"/>
      <c r="LQ130" s="39"/>
      <c r="LR130" s="39"/>
      <c r="LS130" s="39"/>
      <c r="LT130" s="39"/>
      <c r="LU130" s="39"/>
      <c r="LV130" s="39"/>
      <c r="LW130" s="39"/>
      <c r="LX130" s="39"/>
      <c r="LY130" s="39"/>
      <c r="LZ130" s="39"/>
      <c r="MA130" s="39"/>
      <c r="MB130" s="39"/>
      <c r="MC130" s="39"/>
      <c r="MD130" s="39"/>
      <c r="ME130" s="39"/>
      <c r="MF130" s="39"/>
      <c r="MG130" s="39"/>
      <c r="MH130" s="39"/>
      <c r="MI130" s="39"/>
      <c r="MJ130" s="39"/>
      <c r="MK130" s="39"/>
      <c r="ML130" s="39"/>
      <c r="MM130" s="39"/>
      <c r="MN130" s="39"/>
      <c r="MO130" s="39"/>
      <c r="MP130" s="39"/>
      <c r="MQ130" s="39"/>
      <c r="MR130" s="39"/>
      <c r="MS130" s="39"/>
      <c r="MT130" s="39"/>
      <c r="MU130" s="39"/>
      <c r="MV130" s="39"/>
      <c r="MW130" s="39"/>
      <c r="MX130" s="39"/>
      <c r="MY130" s="39"/>
      <c r="MZ130" s="39"/>
      <c r="NA130" s="39"/>
      <c r="NB130" s="39"/>
      <c r="NC130" s="39"/>
      <c r="ND130" s="39"/>
      <c r="NE130" s="39"/>
      <c r="NF130" s="39"/>
      <c r="NG130" s="39"/>
      <c r="NH130" s="39"/>
      <c r="NI130" s="39"/>
      <c r="NJ130" s="39"/>
      <c r="NK130" s="39"/>
      <c r="NL130" s="39"/>
      <c r="NM130" s="39"/>
      <c r="NN130" s="39"/>
      <c r="NO130" s="39"/>
      <c r="NP130" s="39"/>
      <c r="NQ130" s="39"/>
      <c r="NR130" s="39"/>
      <c r="NS130" s="39"/>
      <c r="NT130" s="39"/>
      <c r="NU130" s="39"/>
      <c r="NV130" s="39"/>
      <c r="NW130" s="39"/>
      <c r="NX130" s="39"/>
      <c r="NY130" s="39"/>
      <c r="NZ130" s="39"/>
      <c r="OA130" s="39"/>
      <c r="OB130" s="39"/>
      <c r="OC130" s="39"/>
      <c r="OD130" s="39"/>
      <c r="OE130" s="39"/>
      <c r="OF130" s="39"/>
      <c r="OG130" s="39"/>
      <c r="OH130" s="39"/>
      <c r="OI130" s="39"/>
      <c r="OJ130" s="39"/>
      <c r="OK130" s="39"/>
      <c r="OL130" s="39"/>
      <c r="OM130" s="39"/>
      <c r="ON130" s="39"/>
      <c r="OO130" s="39"/>
      <c r="OP130" s="39"/>
      <c r="OQ130" s="39"/>
      <c r="OR130" s="39"/>
      <c r="OS130" s="39"/>
      <c r="OT130" s="39"/>
      <c r="OU130" s="39"/>
      <c r="OV130" s="39"/>
      <c r="OW130" s="39"/>
      <c r="OX130" s="39"/>
      <c r="OY130" s="39"/>
      <c r="OZ130" s="39"/>
      <c r="PA130" s="39"/>
      <c r="PB130" s="39"/>
      <c r="PC130" s="39"/>
      <c r="PD130" s="39"/>
      <c r="PE130" s="39"/>
      <c r="PF130" s="39"/>
      <c r="PG130" s="39"/>
      <c r="PH130" s="39"/>
      <c r="PI130" s="39"/>
      <c r="PJ130" s="39"/>
      <c r="PK130" s="39"/>
      <c r="PL130" s="39"/>
      <c r="PM130" s="39"/>
      <c r="PN130" s="39"/>
      <c r="PO130" s="39"/>
      <c r="PP130" s="39"/>
      <c r="PQ130" s="39"/>
      <c r="PR130" s="39"/>
      <c r="PS130" s="39"/>
      <c r="PT130" s="39"/>
      <c r="PU130" s="39"/>
      <c r="PV130" s="39"/>
      <c r="PW130" s="39"/>
      <c r="PX130" s="39"/>
      <c r="PY130" s="39"/>
      <c r="PZ130" s="39"/>
      <c r="QA130" s="39"/>
      <c r="QB130" s="39"/>
      <c r="QC130" s="39"/>
      <c r="QD130" s="39"/>
      <c r="QE130" s="39"/>
      <c r="QF130" s="13"/>
      <c r="QG130" s="14"/>
      <c r="QH130" s="15"/>
      <c r="QI130" s="16"/>
    </row>
    <row r="131" spans="1:451" x14ac:dyDescent="0.25">
      <c r="A131" s="8"/>
      <c r="B131" s="25"/>
      <c r="C131" s="25"/>
      <c r="D131" s="25"/>
      <c r="E131" s="25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  <c r="IT131" s="39"/>
      <c r="IU131" s="39"/>
      <c r="IV131" s="39"/>
      <c r="IW131" s="39"/>
      <c r="IX131" s="39"/>
      <c r="IY131" s="39"/>
      <c r="IZ131" s="39"/>
      <c r="JA131" s="39"/>
      <c r="JB131" s="39"/>
      <c r="JC131" s="39"/>
      <c r="JD131" s="39"/>
      <c r="JE131" s="39"/>
      <c r="JF131" s="39"/>
      <c r="JG131" s="39"/>
      <c r="JH131" s="39"/>
      <c r="JI131" s="39"/>
      <c r="JJ131" s="39"/>
      <c r="JK131" s="39"/>
      <c r="JL131" s="39"/>
      <c r="JM131" s="39"/>
      <c r="JN131" s="39"/>
      <c r="JO131" s="39"/>
      <c r="JP131" s="39"/>
      <c r="JQ131" s="39"/>
      <c r="JR131" s="39"/>
      <c r="JS131" s="39"/>
      <c r="JT131" s="39"/>
      <c r="JU131" s="39"/>
      <c r="JV131" s="39"/>
      <c r="JW131" s="39"/>
      <c r="JX131" s="39"/>
      <c r="JY131" s="39"/>
      <c r="JZ131" s="39"/>
      <c r="KA131" s="39"/>
      <c r="KB131" s="39"/>
      <c r="KC131" s="39"/>
      <c r="KD131" s="39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39"/>
      <c r="KR131" s="39"/>
      <c r="KS131" s="39"/>
      <c r="KT131" s="39"/>
      <c r="KU131" s="39"/>
      <c r="KV131" s="39"/>
      <c r="KW131" s="39"/>
      <c r="KX131" s="39"/>
      <c r="KY131" s="39"/>
      <c r="KZ131" s="39"/>
      <c r="LA131" s="39"/>
      <c r="LB131" s="39"/>
      <c r="LC131" s="39"/>
      <c r="LD131" s="39"/>
      <c r="LE131" s="39"/>
      <c r="LF131" s="39"/>
      <c r="LG131" s="39"/>
      <c r="LH131" s="39"/>
      <c r="LI131" s="39"/>
      <c r="LJ131" s="39"/>
      <c r="LK131" s="39"/>
      <c r="LL131" s="39"/>
      <c r="LM131" s="39"/>
      <c r="LN131" s="39"/>
      <c r="LO131" s="39"/>
      <c r="LP131" s="39"/>
      <c r="LQ131" s="39"/>
      <c r="LR131" s="39"/>
      <c r="LS131" s="39"/>
      <c r="LT131" s="39"/>
      <c r="LU131" s="39"/>
      <c r="LV131" s="39"/>
      <c r="LW131" s="39"/>
      <c r="LX131" s="39"/>
      <c r="LY131" s="39"/>
      <c r="LZ131" s="39"/>
      <c r="MA131" s="39"/>
      <c r="MB131" s="39"/>
      <c r="MC131" s="39"/>
      <c r="MD131" s="39"/>
      <c r="ME131" s="39"/>
      <c r="MF131" s="39"/>
      <c r="MG131" s="39"/>
      <c r="MH131" s="39"/>
      <c r="MI131" s="39"/>
      <c r="MJ131" s="39"/>
      <c r="MK131" s="39"/>
      <c r="ML131" s="39"/>
      <c r="MM131" s="39"/>
      <c r="MN131" s="39"/>
      <c r="MO131" s="39"/>
      <c r="MP131" s="39"/>
      <c r="MQ131" s="39"/>
      <c r="MR131" s="39"/>
      <c r="MS131" s="39"/>
      <c r="MT131" s="39"/>
      <c r="MU131" s="39"/>
      <c r="MV131" s="39"/>
      <c r="MW131" s="39"/>
      <c r="MX131" s="39"/>
      <c r="MY131" s="39"/>
      <c r="MZ131" s="39"/>
      <c r="NA131" s="39"/>
      <c r="NB131" s="39"/>
      <c r="NC131" s="39"/>
      <c r="ND131" s="39"/>
      <c r="NE131" s="39"/>
      <c r="NF131" s="39"/>
      <c r="NG131" s="39"/>
      <c r="NH131" s="39"/>
      <c r="NI131" s="39"/>
      <c r="NJ131" s="39"/>
      <c r="NK131" s="39"/>
      <c r="NL131" s="39"/>
      <c r="NM131" s="39"/>
      <c r="NN131" s="39"/>
      <c r="NO131" s="39"/>
      <c r="NP131" s="39"/>
      <c r="NQ131" s="39"/>
      <c r="NR131" s="39"/>
      <c r="NS131" s="39"/>
      <c r="NT131" s="39"/>
      <c r="NU131" s="39"/>
      <c r="NV131" s="39"/>
      <c r="NW131" s="39"/>
      <c r="NX131" s="39"/>
      <c r="NY131" s="39"/>
      <c r="NZ131" s="39"/>
      <c r="OA131" s="39"/>
      <c r="OB131" s="39"/>
      <c r="OC131" s="39"/>
      <c r="OD131" s="39"/>
      <c r="OE131" s="39"/>
      <c r="OF131" s="39"/>
      <c r="OG131" s="39"/>
      <c r="OH131" s="39"/>
      <c r="OI131" s="39"/>
      <c r="OJ131" s="39"/>
      <c r="OK131" s="39"/>
      <c r="OL131" s="39"/>
      <c r="OM131" s="39"/>
      <c r="ON131" s="39"/>
      <c r="OO131" s="39"/>
      <c r="OP131" s="39"/>
      <c r="OQ131" s="39"/>
      <c r="OR131" s="39"/>
      <c r="OS131" s="39"/>
      <c r="OT131" s="39"/>
      <c r="OU131" s="39"/>
      <c r="OV131" s="39"/>
      <c r="OW131" s="39"/>
      <c r="OX131" s="39"/>
      <c r="OY131" s="39"/>
      <c r="OZ131" s="39"/>
      <c r="PA131" s="39"/>
      <c r="PB131" s="39"/>
      <c r="PC131" s="39"/>
      <c r="PD131" s="39"/>
      <c r="PE131" s="39"/>
      <c r="PF131" s="39"/>
      <c r="PG131" s="39"/>
      <c r="PH131" s="39"/>
      <c r="PI131" s="39"/>
      <c r="PJ131" s="39"/>
      <c r="PK131" s="39"/>
      <c r="PL131" s="39"/>
      <c r="PM131" s="39"/>
      <c r="PN131" s="39"/>
      <c r="PO131" s="39"/>
      <c r="PP131" s="39"/>
      <c r="PQ131" s="39"/>
      <c r="PR131" s="39"/>
      <c r="PS131" s="39"/>
      <c r="PT131" s="39"/>
      <c r="PU131" s="39"/>
      <c r="PV131" s="39"/>
      <c r="PW131" s="39"/>
      <c r="PX131" s="39"/>
      <c r="PY131" s="39"/>
      <c r="PZ131" s="39"/>
      <c r="QA131" s="39"/>
      <c r="QB131" s="39"/>
      <c r="QC131" s="39"/>
      <c r="QD131" s="39"/>
      <c r="QE131" s="39"/>
      <c r="QF131" s="13"/>
      <c r="QG131" s="14"/>
      <c r="QH131" s="15"/>
      <c r="QI131" s="16"/>
    </row>
    <row r="132" spans="1:451" x14ac:dyDescent="0.25">
      <c r="A132" s="8"/>
      <c r="B132" s="30"/>
      <c r="C132" s="30"/>
      <c r="D132" s="30"/>
      <c r="E132" s="25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  <c r="IT132" s="39"/>
      <c r="IU132" s="39"/>
      <c r="IV132" s="39"/>
      <c r="IW132" s="39"/>
      <c r="IX132" s="39"/>
      <c r="IY132" s="39"/>
      <c r="IZ132" s="39"/>
      <c r="JA132" s="39"/>
      <c r="JB132" s="39"/>
      <c r="JC132" s="39"/>
      <c r="JD132" s="39"/>
      <c r="JE132" s="39"/>
      <c r="JF132" s="39"/>
      <c r="JG132" s="39"/>
      <c r="JH132" s="39"/>
      <c r="JI132" s="39"/>
      <c r="JJ132" s="39"/>
      <c r="JK132" s="39"/>
      <c r="JL132" s="39"/>
      <c r="JM132" s="39"/>
      <c r="JN132" s="39"/>
      <c r="JO132" s="39"/>
      <c r="JP132" s="39"/>
      <c r="JQ132" s="39"/>
      <c r="JR132" s="39"/>
      <c r="JS132" s="39"/>
      <c r="JT132" s="39"/>
      <c r="JU132" s="39"/>
      <c r="JV132" s="39"/>
      <c r="JW132" s="39"/>
      <c r="JX132" s="39"/>
      <c r="JY132" s="39"/>
      <c r="JZ132" s="39"/>
      <c r="KA132" s="39"/>
      <c r="KB132" s="39"/>
      <c r="KC132" s="39"/>
      <c r="KD132" s="39"/>
      <c r="KE132" s="39"/>
      <c r="KF132" s="39"/>
      <c r="KG132" s="39"/>
      <c r="KH132" s="39"/>
      <c r="KI132" s="39"/>
      <c r="KJ132" s="39"/>
      <c r="KK132" s="39"/>
      <c r="KL132" s="39"/>
      <c r="KM132" s="39"/>
      <c r="KN132" s="39"/>
      <c r="KO132" s="39"/>
      <c r="KP132" s="39"/>
      <c r="KQ132" s="39"/>
      <c r="KR132" s="39"/>
      <c r="KS132" s="39"/>
      <c r="KT132" s="39"/>
      <c r="KU132" s="39"/>
      <c r="KV132" s="39"/>
      <c r="KW132" s="39"/>
      <c r="KX132" s="39"/>
      <c r="KY132" s="39"/>
      <c r="KZ132" s="39"/>
      <c r="LA132" s="39"/>
      <c r="LB132" s="39"/>
      <c r="LC132" s="39"/>
      <c r="LD132" s="39"/>
      <c r="LE132" s="39"/>
      <c r="LF132" s="39"/>
      <c r="LG132" s="39"/>
      <c r="LH132" s="39"/>
      <c r="LI132" s="39"/>
      <c r="LJ132" s="39"/>
      <c r="LK132" s="39"/>
      <c r="LL132" s="39"/>
      <c r="LM132" s="39"/>
      <c r="LN132" s="39"/>
      <c r="LO132" s="39"/>
      <c r="LP132" s="39"/>
      <c r="LQ132" s="39"/>
      <c r="LR132" s="39"/>
      <c r="LS132" s="39"/>
      <c r="LT132" s="39"/>
      <c r="LU132" s="39"/>
      <c r="LV132" s="39"/>
      <c r="LW132" s="39"/>
      <c r="LX132" s="39"/>
      <c r="LY132" s="39"/>
      <c r="LZ132" s="39"/>
      <c r="MA132" s="39"/>
      <c r="MB132" s="39"/>
      <c r="MC132" s="39"/>
      <c r="MD132" s="39"/>
      <c r="ME132" s="39"/>
      <c r="MF132" s="39"/>
      <c r="MG132" s="39"/>
      <c r="MH132" s="39"/>
      <c r="MI132" s="39"/>
      <c r="MJ132" s="39"/>
      <c r="MK132" s="39"/>
      <c r="ML132" s="39"/>
      <c r="MM132" s="39"/>
      <c r="MN132" s="39"/>
      <c r="MO132" s="39"/>
      <c r="MP132" s="39"/>
      <c r="MQ132" s="39"/>
      <c r="MR132" s="39"/>
      <c r="MS132" s="39"/>
      <c r="MT132" s="39"/>
      <c r="MU132" s="39"/>
      <c r="MV132" s="39"/>
      <c r="MW132" s="39"/>
      <c r="MX132" s="39"/>
      <c r="MY132" s="39"/>
      <c r="MZ132" s="39"/>
      <c r="NA132" s="39"/>
      <c r="NB132" s="39"/>
      <c r="NC132" s="39"/>
      <c r="ND132" s="39"/>
      <c r="NE132" s="39"/>
      <c r="NF132" s="39"/>
      <c r="NG132" s="39"/>
      <c r="NH132" s="39"/>
      <c r="NI132" s="39"/>
      <c r="NJ132" s="39"/>
      <c r="NK132" s="39"/>
      <c r="NL132" s="39"/>
      <c r="NM132" s="39"/>
      <c r="NN132" s="39"/>
      <c r="NO132" s="39"/>
      <c r="NP132" s="39"/>
      <c r="NQ132" s="39"/>
      <c r="NR132" s="39"/>
      <c r="NS132" s="39"/>
      <c r="NT132" s="39"/>
      <c r="NU132" s="39"/>
      <c r="NV132" s="39"/>
      <c r="NW132" s="39"/>
      <c r="NX132" s="39"/>
      <c r="NY132" s="39"/>
      <c r="NZ132" s="39"/>
      <c r="OA132" s="39"/>
      <c r="OB132" s="39"/>
      <c r="OC132" s="39"/>
      <c r="OD132" s="39"/>
      <c r="OE132" s="39"/>
      <c r="OF132" s="39"/>
      <c r="OG132" s="39"/>
      <c r="OH132" s="39"/>
      <c r="OI132" s="39"/>
      <c r="OJ132" s="39"/>
      <c r="OK132" s="39"/>
      <c r="OL132" s="39"/>
      <c r="OM132" s="39"/>
      <c r="ON132" s="39"/>
      <c r="OO132" s="39"/>
      <c r="OP132" s="39"/>
      <c r="OQ132" s="39"/>
      <c r="OR132" s="39"/>
      <c r="OS132" s="39"/>
      <c r="OT132" s="39"/>
      <c r="OU132" s="39"/>
      <c r="OV132" s="39"/>
      <c r="OW132" s="39"/>
      <c r="OX132" s="39"/>
      <c r="OY132" s="39"/>
      <c r="OZ132" s="39"/>
      <c r="PA132" s="39"/>
      <c r="PB132" s="39"/>
      <c r="PC132" s="39"/>
      <c r="PD132" s="39"/>
      <c r="PE132" s="39"/>
      <c r="PF132" s="39"/>
      <c r="PG132" s="39"/>
      <c r="PH132" s="39"/>
      <c r="PI132" s="39"/>
      <c r="PJ132" s="39"/>
      <c r="PK132" s="39"/>
      <c r="PL132" s="39"/>
      <c r="PM132" s="39"/>
      <c r="PN132" s="39"/>
      <c r="PO132" s="39"/>
      <c r="PP132" s="39"/>
      <c r="PQ132" s="39"/>
      <c r="PR132" s="39"/>
      <c r="PS132" s="39"/>
      <c r="PT132" s="39"/>
      <c r="PU132" s="39"/>
      <c r="PV132" s="39"/>
      <c r="PW132" s="39"/>
      <c r="PX132" s="39"/>
      <c r="PY132" s="39"/>
      <c r="PZ132" s="39"/>
      <c r="QA132" s="39"/>
      <c r="QB132" s="39"/>
      <c r="QC132" s="39"/>
      <c r="QD132" s="39"/>
      <c r="QE132" s="39"/>
      <c r="QF132" s="13"/>
      <c r="QG132" s="14"/>
      <c r="QH132" s="15"/>
      <c r="QI132" s="16"/>
    </row>
    <row r="133" spans="1:451" x14ac:dyDescent="0.25">
      <c r="A133" s="8"/>
      <c r="B133" s="25"/>
      <c r="C133" s="25"/>
      <c r="D133" s="25"/>
      <c r="E133" s="25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  <c r="IP133" s="39"/>
      <c r="IQ133" s="39"/>
      <c r="IR133" s="39"/>
      <c r="IS133" s="39"/>
      <c r="IT133" s="39"/>
      <c r="IU133" s="39"/>
      <c r="IV133" s="39"/>
      <c r="IW133" s="39"/>
      <c r="IX133" s="39"/>
      <c r="IY133" s="39"/>
      <c r="IZ133" s="39"/>
      <c r="JA133" s="39"/>
      <c r="JB133" s="39"/>
      <c r="JC133" s="39"/>
      <c r="JD133" s="39"/>
      <c r="JE133" s="39"/>
      <c r="JF133" s="39"/>
      <c r="JG133" s="39"/>
      <c r="JH133" s="39"/>
      <c r="JI133" s="39"/>
      <c r="JJ133" s="39"/>
      <c r="JK133" s="39"/>
      <c r="JL133" s="39"/>
      <c r="JM133" s="39"/>
      <c r="JN133" s="39"/>
      <c r="JO133" s="39"/>
      <c r="JP133" s="39"/>
      <c r="JQ133" s="39"/>
      <c r="JR133" s="39"/>
      <c r="JS133" s="39"/>
      <c r="JT133" s="39"/>
      <c r="JU133" s="39"/>
      <c r="JV133" s="39"/>
      <c r="JW133" s="39"/>
      <c r="JX133" s="39"/>
      <c r="JY133" s="39"/>
      <c r="JZ133" s="39"/>
      <c r="KA133" s="39"/>
      <c r="KB133" s="39"/>
      <c r="KC133" s="39"/>
      <c r="KD133" s="39"/>
      <c r="KE133" s="39"/>
      <c r="KF133" s="39"/>
      <c r="KG133" s="39"/>
      <c r="KH133" s="39"/>
      <c r="KI133" s="39"/>
      <c r="KJ133" s="39"/>
      <c r="KK133" s="39"/>
      <c r="KL133" s="39"/>
      <c r="KM133" s="39"/>
      <c r="KN133" s="39"/>
      <c r="KO133" s="39"/>
      <c r="KP133" s="39"/>
      <c r="KQ133" s="39"/>
      <c r="KR133" s="39"/>
      <c r="KS133" s="39"/>
      <c r="KT133" s="39"/>
      <c r="KU133" s="39"/>
      <c r="KV133" s="39"/>
      <c r="KW133" s="39"/>
      <c r="KX133" s="39"/>
      <c r="KY133" s="39"/>
      <c r="KZ133" s="39"/>
      <c r="LA133" s="39"/>
      <c r="LB133" s="39"/>
      <c r="LC133" s="39"/>
      <c r="LD133" s="39"/>
      <c r="LE133" s="39"/>
      <c r="LF133" s="39"/>
      <c r="LG133" s="39"/>
      <c r="LH133" s="39"/>
      <c r="LI133" s="39"/>
      <c r="LJ133" s="39"/>
      <c r="LK133" s="39"/>
      <c r="LL133" s="39"/>
      <c r="LM133" s="39"/>
      <c r="LN133" s="39"/>
      <c r="LO133" s="39"/>
      <c r="LP133" s="39"/>
      <c r="LQ133" s="39"/>
      <c r="LR133" s="39"/>
      <c r="LS133" s="39"/>
      <c r="LT133" s="39"/>
      <c r="LU133" s="39"/>
      <c r="LV133" s="39"/>
      <c r="LW133" s="39"/>
      <c r="LX133" s="39"/>
      <c r="LY133" s="39"/>
      <c r="LZ133" s="39"/>
      <c r="MA133" s="39"/>
      <c r="MB133" s="39"/>
      <c r="MC133" s="39"/>
      <c r="MD133" s="39"/>
      <c r="ME133" s="39"/>
      <c r="MF133" s="39"/>
      <c r="MG133" s="39"/>
      <c r="MH133" s="39"/>
      <c r="MI133" s="39"/>
      <c r="MJ133" s="39"/>
      <c r="MK133" s="39"/>
      <c r="ML133" s="39"/>
      <c r="MM133" s="39"/>
      <c r="MN133" s="39"/>
      <c r="MO133" s="39"/>
      <c r="MP133" s="39"/>
      <c r="MQ133" s="39"/>
      <c r="MR133" s="39"/>
      <c r="MS133" s="39"/>
      <c r="MT133" s="39"/>
      <c r="MU133" s="39"/>
      <c r="MV133" s="39"/>
      <c r="MW133" s="39"/>
      <c r="MX133" s="39"/>
      <c r="MY133" s="39"/>
      <c r="MZ133" s="39"/>
      <c r="NA133" s="39"/>
      <c r="NB133" s="39"/>
      <c r="NC133" s="39"/>
      <c r="ND133" s="39"/>
      <c r="NE133" s="39"/>
      <c r="NF133" s="39"/>
      <c r="NG133" s="39"/>
      <c r="NH133" s="39"/>
      <c r="NI133" s="39"/>
      <c r="NJ133" s="39"/>
      <c r="NK133" s="39"/>
      <c r="NL133" s="39"/>
      <c r="NM133" s="39"/>
      <c r="NN133" s="39"/>
      <c r="NO133" s="39"/>
      <c r="NP133" s="39"/>
      <c r="NQ133" s="39"/>
      <c r="NR133" s="39"/>
      <c r="NS133" s="39"/>
      <c r="NT133" s="39"/>
      <c r="NU133" s="39"/>
      <c r="NV133" s="39"/>
      <c r="NW133" s="39"/>
      <c r="NX133" s="39"/>
      <c r="NY133" s="39"/>
      <c r="NZ133" s="39"/>
      <c r="OA133" s="39"/>
      <c r="OB133" s="39"/>
      <c r="OC133" s="39"/>
      <c r="OD133" s="39"/>
      <c r="OE133" s="39"/>
      <c r="OF133" s="39"/>
      <c r="OG133" s="39"/>
      <c r="OH133" s="39"/>
      <c r="OI133" s="39"/>
      <c r="OJ133" s="39"/>
      <c r="OK133" s="39"/>
      <c r="OL133" s="39"/>
      <c r="OM133" s="39"/>
      <c r="ON133" s="39"/>
      <c r="OO133" s="39"/>
      <c r="OP133" s="39"/>
      <c r="OQ133" s="39"/>
      <c r="OR133" s="39"/>
      <c r="OS133" s="39"/>
      <c r="OT133" s="39"/>
      <c r="OU133" s="39"/>
      <c r="OV133" s="39"/>
      <c r="OW133" s="39"/>
      <c r="OX133" s="39"/>
      <c r="OY133" s="39"/>
      <c r="OZ133" s="39"/>
      <c r="PA133" s="39"/>
      <c r="PB133" s="39"/>
      <c r="PC133" s="39"/>
      <c r="PD133" s="39"/>
      <c r="PE133" s="39"/>
      <c r="PF133" s="39"/>
      <c r="PG133" s="39"/>
      <c r="PH133" s="39"/>
      <c r="PI133" s="39"/>
      <c r="PJ133" s="39"/>
      <c r="PK133" s="39"/>
      <c r="PL133" s="39"/>
      <c r="PM133" s="39"/>
      <c r="PN133" s="39"/>
      <c r="PO133" s="39"/>
      <c r="PP133" s="39"/>
      <c r="PQ133" s="39"/>
      <c r="PR133" s="39"/>
      <c r="PS133" s="39"/>
      <c r="PT133" s="39"/>
      <c r="PU133" s="39"/>
      <c r="PV133" s="39"/>
      <c r="PW133" s="39"/>
      <c r="PX133" s="39"/>
      <c r="PY133" s="39"/>
      <c r="PZ133" s="39"/>
      <c r="QA133" s="39"/>
      <c r="QB133" s="39"/>
      <c r="QC133" s="39"/>
      <c r="QD133" s="39"/>
      <c r="QE133" s="39"/>
      <c r="QF133" s="13"/>
      <c r="QG133" s="14"/>
      <c r="QH133" s="15"/>
      <c r="QI133" s="16"/>
    </row>
    <row r="134" spans="1:451" x14ac:dyDescent="0.25">
      <c r="A134" s="3"/>
      <c r="QF134" s="3"/>
      <c r="QG134" s="17"/>
      <c r="QH134" s="15"/>
      <c r="QI134" s="18"/>
    </row>
    <row r="135" spans="1:451" x14ac:dyDescent="0.25">
      <c r="A135" s="3"/>
      <c r="QF135" s="3"/>
      <c r="QG135" s="17"/>
      <c r="QH135" s="3"/>
      <c r="QI135" s="3"/>
    </row>
    <row r="136" spans="1:451" x14ac:dyDescent="0.25">
      <c r="A136" s="3"/>
      <c r="QF136" s="3"/>
      <c r="QG136" s="17"/>
      <c r="QH136" s="3"/>
      <c r="QI136" s="3"/>
    </row>
    <row r="137" spans="1:451" s="10" customFormat="1" x14ac:dyDescent="0.25">
      <c r="A137" s="9"/>
      <c r="B137" s="19" t="s">
        <v>41</v>
      </c>
      <c r="C137" s="29"/>
      <c r="D137" s="29"/>
      <c r="E137" s="29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  <c r="IN137" s="36"/>
      <c r="IO137" s="36"/>
      <c r="IP137" s="36"/>
      <c r="IQ137" s="36"/>
      <c r="IR137" s="36"/>
      <c r="IS137" s="36"/>
      <c r="IT137" s="36"/>
      <c r="IU137" s="36"/>
      <c r="IV137" s="36"/>
      <c r="IW137" s="36"/>
      <c r="IX137" s="36"/>
      <c r="IY137" s="36"/>
      <c r="IZ137" s="36"/>
      <c r="JA137" s="36"/>
      <c r="JB137" s="36"/>
      <c r="JC137" s="36"/>
      <c r="JD137" s="36"/>
      <c r="JE137" s="36"/>
      <c r="JF137" s="36"/>
      <c r="JG137" s="36"/>
      <c r="JH137" s="36"/>
      <c r="JI137" s="36"/>
      <c r="JJ137" s="36"/>
      <c r="JK137" s="36"/>
      <c r="JL137" s="36"/>
      <c r="JM137" s="36"/>
      <c r="JN137" s="36"/>
      <c r="JO137" s="36"/>
      <c r="JP137" s="36"/>
      <c r="JQ137" s="36"/>
      <c r="JR137" s="36"/>
      <c r="JS137" s="36"/>
      <c r="JT137" s="36"/>
      <c r="JU137" s="36"/>
      <c r="JV137" s="36"/>
      <c r="JW137" s="36"/>
      <c r="JX137" s="36"/>
      <c r="JY137" s="36"/>
      <c r="JZ137" s="36"/>
      <c r="KA137" s="36"/>
      <c r="KB137" s="36"/>
      <c r="KC137" s="36"/>
      <c r="KD137" s="36"/>
      <c r="KE137" s="36"/>
      <c r="KF137" s="36"/>
      <c r="KG137" s="36"/>
      <c r="KH137" s="36"/>
      <c r="KI137" s="36"/>
      <c r="KJ137" s="36"/>
      <c r="KK137" s="36"/>
      <c r="KL137" s="36"/>
      <c r="KM137" s="36"/>
      <c r="KN137" s="36"/>
      <c r="KO137" s="36"/>
      <c r="KP137" s="36"/>
      <c r="KQ137" s="36"/>
      <c r="KR137" s="36"/>
      <c r="KS137" s="36"/>
      <c r="KT137" s="36"/>
      <c r="KU137" s="36"/>
      <c r="KV137" s="36"/>
      <c r="KW137" s="36"/>
      <c r="KX137" s="36"/>
      <c r="KY137" s="36"/>
      <c r="KZ137" s="36"/>
      <c r="LA137" s="36"/>
      <c r="LB137" s="36"/>
      <c r="LC137" s="36"/>
      <c r="LD137" s="36"/>
      <c r="LE137" s="36"/>
      <c r="LF137" s="36"/>
      <c r="LG137" s="36"/>
      <c r="LH137" s="36"/>
      <c r="LI137" s="36"/>
      <c r="LJ137" s="36"/>
      <c r="LK137" s="36"/>
      <c r="LL137" s="36"/>
      <c r="LM137" s="36"/>
      <c r="LN137" s="36"/>
      <c r="LO137" s="36"/>
      <c r="LP137" s="36"/>
      <c r="LQ137" s="36"/>
      <c r="LR137" s="36"/>
      <c r="LS137" s="36"/>
      <c r="LT137" s="36"/>
      <c r="LU137" s="36"/>
      <c r="LV137" s="36"/>
      <c r="LW137" s="36"/>
      <c r="LX137" s="36"/>
      <c r="LY137" s="36"/>
      <c r="LZ137" s="36"/>
      <c r="MA137" s="36"/>
      <c r="MB137" s="36"/>
      <c r="MC137" s="36"/>
      <c r="MD137" s="36"/>
      <c r="ME137" s="36"/>
      <c r="MF137" s="36"/>
      <c r="MG137" s="36"/>
      <c r="MH137" s="36"/>
      <c r="MI137" s="36"/>
      <c r="MJ137" s="36"/>
      <c r="MK137" s="36"/>
      <c r="ML137" s="36"/>
      <c r="MM137" s="36"/>
      <c r="MN137" s="36"/>
      <c r="MO137" s="36"/>
      <c r="MP137" s="36"/>
      <c r="MQ137" s="36"/>
      <c r="MR137" s="36"/>
      <c r="MS137" s="36"/>
      <c r="MT137" s="36"/>
      <c r="MU137" s="36"/>
      <c r="MV137" s="36"/>
      <c r="MW137" s="36"/>
      <c r="MX137" s="36"/>
      <c r="MY137" s="36"/>
      <c r="MZ137" s="36"/>
      <c r="NA137" s="36"/>
      <c r="NB137" s="36"/>
      <c r="NC137" s="36"/>
      <c r="ND137" s="36"/>
      <c r="NE137" s="36"/>
      <c r="NF137" s="36"/>
      <c r="NG137" s="36"/>
      <c r="NH137" s="36"/>
      <c r="NI137" s="36"/>
      <c r="NJ137" s="36"/>
      <c r="NK137" s="36"/>
      <c r="NL137" s="36"/>
      <c r="NM137" s="36"/>
      <c r="NN137" s="36"/>
      <c r="NO137" s="36"/>
      <c r="NP137" s="36"/>
      <c r="NQ137" s="36"/>
      <c r="NR137" s="36"/>
      <c r="NS137" s="36"/>
      <c r="NT137" s="36"/>
      <c r="NU137" s="36"/>
      <c r="NV137" s="36"/>
      <c r="NW137" s="36"/>
      <c r="NX137" s="36"/>
      <c r="NY137" s="36"/>
      <c r="NZ137" s="36"/>
      <c r="OA137" s="36"/>
      <c r="OB137" s="36"/>
      <c r="OC137" s="36"/>
      <c r="OD137" s="36"/>
      <c r="OE137" s="36"/>
      <c r="OF137" s="36"/>
      <c r="OG137" s="36"/>
      <c r="OH137" s="36"/>
      <c r="OI137" s="36"/>
      <c r="OJ137" s="36"/>
      <c r="OK137" s="36"/>
      <c r="OL137" s="36"/>
      <c r="OM137" s="36"/>
      <c r="ON137" s="36"/>
      <c r="OO137" s="36"/>
      <c r="OP137" s="36"/>
      <c r="OQ137" s="36"/>
      <c r="OR137" s="36"/>
      <c r="OS137" s="36"/>
      <c r="OT137" s="36"/>
      <c r="OU137" s="36"/>
      <c r="OV137" s="36"/>
      <c r="OW137" s="36"/>
      <c r="OX137" s="36"/>
      <c r="OY137" s="36"/>
      <c r="OZ137" s="36"/>
      <c r="PA137" s="36"/>
      <c r="PB137" s="36"/>
      <c r="PC137" s="36"/>
      <c r="PD137" s="36"/>
      <c r="PE137" s="36"/>
      <c r="PF137" s="36"/>
      <c r="PG137" s="36"/>
      <c r="PH137" s="36"/>
      <c r="PI137" s="36"/>
      <c r="PJ137" s="36"/>
      <c r="PK137" s="36"/>
      <c r="PL137" s="36"/>
      <c r="PM137" s="36"/>
      <c r="PN137" s="36"/>
      <c r="PO137" s="36"/>
      <c r="PP137" s="36"/>
      <c r="PQ137" s="36"/>
      <c r="PR137" s="36"/>
      <c r="PS137" s="36"/>
      <c r="PT137" s="36"/>
      <c r="PU137" s="36"/>
      <c r="PV137" s="36"/>
      <c r="PW137" s="36"/>
      <c r="PX137" s="36"/>
      <c r="PY137" s="36"/>
      <c r="PZ137" s="36"/>
      <c r="QA137" s="36"/>
      <c r="QB137" s="36"/>
      <c r="QC137" s="36"/>
      <c r="QD137" s="36"/>
      <c r="QE137" s="36"/>
      <c r="QF137" s="24" t="s">
        <v>48</v>
      </c>
      <c r="QG137" s="24" t="s">
        <v>49</v>
      </c>
      <c r="QH137" s="24" t="s">
        <v>50</v>
      </c>
      <c r="QI137" s="24" t="s">
        <v>51</v>
      </c>
    </row>
    <row r="138" spans="1:451" x14ac:dyDescent="0.25">
      <c r="A138" s="42">
        <v>1</v>
      </c>
      <c r="B138" s="43" t="s">
        <v>94</v>
      </c>
      <c r="C138" s="43" t="s">
        <v>27</v>
      </c>
      <c r="D138" s="43" t="s">
        <v>128</v>
      </c>
      <c r="E138" s="43" t="s">
        <v>96</v>
      </c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>
        <v>8</v>
      </c>
      <c r="BY138" s="44"/>
      <c r="BZ138" s="44"/>
      <c r="CA138" s="44"/>
      <c r="CB138" s="81">
        <v>6</v>
      </c>
      <c r="CC138" s="44">
        <v>8</v>
      </c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81">
        <v>6</v>
      </c>
      <c r="CO138" s="44">
        <v>10</v>
      </c>
      <c r="CP138" s="44"/>
      <c r="CQ138" s="44"/>
      <c r="CR138" s="44"/>
      <c r="CS138" s="44">
        <v>10</v>
      </c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>
        <v>10</v>
      </c>
      <c r="DR138" s="44">
        <v>10</v>
      </c>
      <c r="DS138" s="44"/>
      <c r="DT138" s="44"/>
      <c r="DU138" s="44"/>
      <c r="DV138" s="44"/>
      <c r="DW138" s="44">
        <v>10</v>
      </c>
      <c r="DX138" s="44"/>
      <c r="DY138" s="44"/>
      <c r="DZ138" s="44"/>
      <c r="EA138" s="44">
        <v>10</v>
      </c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>
        <v>6</v>
      </c>
      <c r="FL138" s="44">
        <v>10</v>
      </c>
      <c r="FM138" s="44"/>
      <c r="FN138" s="44"/>
      <c r="FO138" s="44"/>
      <c r="FP138" s="44">
        <v>10</v>
      </c>
      <c r="FQ138" s="44"/>
      <c r="FR138" s="44"/>
      <c r="FS138" s="44"/>
      <c r="FT138" s="44"/>
      <c r="FU138" s="44"/>
      <c r="FV138" s="44"/>
      <c r="FW138" s="44"/>
      <c r="FX138" s="44"/>
      <c r="FY138" s="44"/>
      <c r="FZ138" s="44"/>
      <c r="GA138" s="44"/>
      <c r="GB138" s="44"/>
      <c r="GC138" s="44"/>
      <c r="GD138" s="44"/>
      <c r="GE138" s="44"/>
      <c r="GF138" s="44"/>
      <c r="GG138" s="44"/>
      <c r="GH138" s="44"/>
      <c r="GI138" s="44"/>
      <c r="GJ138" s="44"/>
      <c r="GK138" s="44"/>
      <c r="GL138" s="44"/>
      <c r="GM138" s="44"/>
      <c r="GN138" s="44"/>
      <c r="GO138" s="44"/>
      <c r="GP138" s="44"/>
      <c r="GQ138" s="44"/>
      <c r="GR138" s="44"/>
      <c r="GS138" s="44"/>
      <c r="GT138" s="44"/>
      <c r="GU138" s="44"/>
      <c r="GV138" s="44"/>
      <c r="GW138" s="44"/>
      <c r="GX138" s="44"/>
      <c r="GY138" s="44"/>
      <c r="GZ138" s="44"/>
      <c r="HA138" s="44"/>
      <c r="HB138" s="44"/>
      <c r="HC138" s="44"/>
      <c r="HD138" s="44"/>
      <c r="HE138" s="44"/>
      <c r="HF138" s="44"/>
      <c r="HG138" s="44"/>
      <c r="HH138" s="44"/>
      <c r="HI138" s="44"/>
      <c r="HJ138" s="44"/>
      <c r="HK138" s="44"/>
      <c r="HL138" s="44"/>
      <c r="HM138" s="44"/>
      <c r="HN138" s="44"/>
      <c r="HO138" s="44"/>
      <c r="HP138" s="44"/>
      <c r="HQ138" s="44"/>
      <c r="HR138" s="44"/>
      <c r="HS138" s="44"/>
      <c r="HT138" s="44"/>
      <c r="HU138" s="44"/>
      <c r="HV138" s="44"/>
      <c r="HW138" s="44"/>
      <c r="HX138" s="44">
        <v>10</v>
      </c>
      <c r="HY138" s="44"/>
      <c r="HZ138" s="44"/>
      <c r="IA138" s="44"/>
      <c r="IB138" s="44"/>
      <c r="IC138" s="44">
        <v>10</v>
      </c>
      <c r="ID138" s="44"/>
      <c r="IE138" s="44"/>
      <c r="IF138" s="44"/>
      <c r="IG138" s="44"/>
      <c r="IH138" s="44"/>
      <c r="II138" s="44"/>
      <c r="IJ138" s="44"/>
      <c r="IK138" s="44"/>
      <c r="IL138" s="44"/>
      <c r="IM138" s="44"/>
      <c r="IN138" s="44"/>
      <c r="IO138" s="44"/>
      <c r="IP138" s="44"/>
      <c r="IQ138" s="44"/>
      <c r="IR138" s="44"/>
      <c r="IS138" s="44">
        <v>10</v>
      </c>
      <c r="IT138" s="44"/>
      <c r="IU138" s="44"/>
      <c r="IV138" s="44"/>
      <c r="IW138" s="44">
        <v>12</v>
      </c>
      <c r="IX138" s="44"/>
      <c r="IY138" s="44"/>
      <c r="IZ138" s="44"/>
      <c r="JA138" s="44"/>
      <c r="JB138" s="44"/>
      <c r="JC138" s="44"/>
      <c r="JD138" s="44"/>
      <c r="JE138" s="44"/>
      <c r="JF138" s="44"/>
      <c r="JG138" s="44"/>
      <c r="JH138" s="44"/>
      <c r="JI138" s="44"/>
      <c r="JJ138" s="44"/>
      <c r="JK138" s="44"/>
      <c r="JL138" s="44"/>
      <c r="JM138" s="44"/>
      <c r="JN138" s="44"/>
      <c r="JO138" s="44"/>
      <c r="JP138" s="44"/>
      <c r="JQ138" s="44"/>
      <c r="JR138" s="44"/>
      <c r="JS138" s="44"/>
      <c r="JT138" s="44"/>
      <c r="JU138" s="44"/>
      <c r="JV138" s="44"/>
      <c r="JW138" s="44"/>
      <c r="JX138" s="44"/>
      <c r="JY138" s="44"/>
      <c r="JZ138" s="44"/>
      <c r="KA138" s="44"/>
      <c r="KB138" s="44"/>
      <c r="KC138" s="44"/>
      <c r="KD138" s="44"/>
      <c r="KE138" s="44"/>
      <c r="KF138" s="44"/>
      <c r="KG138" s="44"/>
      <c r="KH138" s="44"/>
      <c r="KI138" s="44"/>
      <c r="KJ138" s="44"/>
      <c r="KK138" s="44"/>
      <c r="KL138" s="44"/>
      <c r="KM138" s="44"/>
      <c r="KN138" s="44"/>
      <c r="KO138" s="44"/>
      <c r="KP138" s="44"/>
      <c r="KQ138" s="44"/>
      <c r="KR138" s="44"/>
      <c r="KS138" s="44"/>
      <c r="KT138" s="44"/>
      <c r="KU138" s="44"/>
      <c r="KV138" s="44"/>
      <c r="KW138" s="44"/>
      <c r="KX138" s="44"/>
      <c r="KY138" s="44"/>
      <c r="KZ138" s="44"/>
      <c r="LA138" s="44"/>
      <c r="LB138" s="44"/>
      <c r="LC138" s="44"/>
      <c r="LD138" s="44"/>
      <c r="LE138" s="44"/>
      <c r="LF138" s="44"/>
      <c r="LG138" s="44"/>
      <c r="LH138" s="44"/>
      <c r="LI138" s="44"/>
      <c r="LJ138" s="44"/>
      <c r="LK138" s="44"/>
      <c r="LL138" s="44"/>
      <c r="LM138" s="44"/>
      <c r="LN138" s="44"/>
      <c r="LO138" s="44"/>
      <c r="LP138" s="44"/>
      <c r="LQ138" s="44"/>
      <c r="LR138" s="44"/>
      <c r="LS138" s="44"/>
      <c r="LT138" s="44"/>
      <c r="LU138" s="44"/>
      <c r="LV138" s="44"/>
      <c r="LW138" s="44"/>
      <c r="LX138" s="44"/>
      <c r="LY138" s="44"/>
      <c r="LZ138" s="44"/>
      <c r="MA138" s="44"/>
      <c r="MB138" s="44"/>
      <c r="MC138" s="44"/>
      <c r="MD138" s="44"/>
      <c r="ME138" s="44"/>
      <c r="MF138" s="44">
        <v>10</v>
      </c>
      <c r="MG138" s="44"/>
      <c r="MH138" s="44"/>
      <c r="MI138" s="44"/>
      <c r="MJ138" s="44"/>
      <c r="MK138" s="44"/>
      <c r="ML138" s="44"/>
      <c r="MM138" s="44"/>
      <c r="MN138" s="44"/>
      <c r="MO138" s="44"/>
      <c r="MP138" s="44"/>
      <c r="MQ138" s="44"/>
      <c r="MR138" s="44"/>
      <c r="MS138" s="44"/>
      <c r="MT138" s="44"/>
      <c r="MU138" s="44"/>
      <c r="MV138" s="44"/>
      <c r="MW138" s="44"/>
      <c r="MX138" s="44"/>
      <c r="MY138" s="44"/>
      <c r="MZ138" s="44"/>
      <c r="NA138" s="44"/>
      <c r="NB138" s="44"/>
      <c r="NC138" s="44"/>
      <c r="ND138" s="44"/>
      <c r="NE138" s="44"/>
      <c r="NF138" s="44"/>
      <c r="NG138" s="44"/>
      <c r="NH138" s="44"/>
      <c r="NI138" s="44"/>
      <c r="NJ138" s="44"/>
      <c r="NK138" s="44">
        <v>10</v>
      </c>
      <c r="NL138" s="44"/>
      <c r="NM138" s="44"/>
      <c r="NN138" s="44"/>
      <c r="NO138" s="44">
        <v>10</v>
      </c>
      <c r="NP138" s="44"/>
      <c r="NQ138" s="44"/>
      <c r="NR138" s="44"/>
      <c r="NS138" s="44"/>
      <c r="NT138" s="44"/>
      <c r="NU138" s="44"/>
      <c r="NV138" s="44"/>
      <c r="NW138" s="44"/>
      <c r="NX138" s="44"/>
      <c r="NY138" s="44"/>
      <c r="NZ138" s="44"/>
      <c r="OA138" s="44"/>
      <c r="OB138" s="44"/>
      <c r="OC138" s="44"/>
      <c r="OD138" s="44"/>
      <c r="OE138" s="44"/>
      <c r="OF138" s="44"/>
      <c r="OG138" s="44"/>
      <c r="OH138" s="44"/>
      <c r="OI138" s="44"/>
      <c r="OJ138" s="44"/>
      <c r="OK138" s="44"/>
      <c r="OL138" s="44"/>
      <c r="OM138" s="44"/>
      <c r="ON138" s="44"/>
      <c r="OO138" s="44"/>
      <c r="OP138" s="44"/>
      <c r="OQ138" s="44"/>
      <c r="OR138" s="44"/>
      <c r="OS138" s="44"/>
      <c r="OT138" s="44"/>
      <c r="OU138" s="44"/>
      <c r="OV138" s="44"/>
      <c r="OW138" s="44"/>
      <c r="OX138" s="44"/>
      <c r="OY138" s="44"/>
      <c r="OZ138" s="44">
        <v>10</v>
      </c>
      <c r="PA138" s="44"/>
      <c r="PB138" s="44"/>
      <c r="PC138" s="44"/>
      <c r="PD138" s="44">
        <v>10</v>
      </c>
      <c r="PE138" s="44"/>
      <c r="PF138" s="44"/>
      <c r="PG138" s="44"/>
      <c r="PH138" s="44"/>
      <c r="PI138" s="44"/>
      <c r="PJ138" s="44"/>
      <c r="PK138" s="44"/>
      <c r="PL138" s="44"/>
      <c r="PM138" s="44"/>
      <c r="PN138" s="44"/>
      <c r="PO138" s="44"/>
      <c r="PP138" s="44"/>
      <c r="PQ138" s="44"/>
      <c r="PR138" s="44"/>
      <c r="PS138" s="44"/>
      <c r="PT138" s="44"/>
      <c r="PU138" s="44"/>
      <c r="PV138" s="44"/>
      <c r="PW138" s="44"/>
      <c r="PX138" s="44"/>
      <c r="PY138" s="44"/>
      <c r="PZ138" s="44"/>
      <c r="QA138" s="44"/>
      <c r="QB138" s="44"/>
      <c r="QC138" s="44"/>
      <c r="QD138" s="44"/>
      <c r="QE138" s="44"/>
      <c r="QF138" s="13">
        <f t="shared" ref="QF138:QF161" si="14">SUM(F138:QE138)</f>
        <v>206</v>
      </c>
      <c r="QG138" s="31">
        <f t="shared" ref="QG138:QG161" si="15">COUNT(F138:QE138)</f>
        <v>22</v>
      </c>
      <c r="QH138" s="15">
        <v>194</v>
      </c>
      <c r="QI138" s="16">
        <f>AVERAGE(QH138/20)</f>
        <v>9.6999999999999993</v>
      </c>
    </row>
    <row r="139" spans="1:451" x14ac:dyDescent="0.25">
      <c r="A139" s="42">
        <v>2</v>
      </c>
      <c r="B139" s="43" t="s">
        <v>77</v>
      </c>
      <c r="C139" s="43" t="s">
        <v>9</v>
      </c>
      <c r="D139" s="43" t="s">
        <v>78</v>
      </c>
      <c r="E139" s="43" t="s">
        <v>17</v>
      </c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>
        <v>10</v>
      </c>
      <c r="AJ139" s="44"/>
      <c r="AK139" s="44"/>
      <c r="AL139" s="44"/>
      <c r="AM139" s="81">
        <v>5</v>
      </c>
      <c r="AN139" s="81">
        <v>6</v>
      </c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81">
        <v>5</v>
      </c>
      <c r="DG139" s="44">
        <v>8</v>
      </c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81">
        <v>6</v>
      </c>
      <c r="EL139" s="44">
        <v>8</v>
      </c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>
        <v>6</v>
      </c>
      <c r="FL139" s="44">
        <v>8</v>
      </c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  <c r="FW139" s="44"/>
      <c r="FX139" s="44"/>
      <c r="FY139" s="44"/>
      <c r="FZ139" s="44"/>
      <c r="GA139" s="44"/>
      <c r="GB139" s="44"/>
      <c r="GC139" s="44"/>
      <c r="GD139" s="44"/>
      <c r="GE139" s="44"/>
      <c r="GF139" s="44"/>
      <c r="GG139" s="44"/>
      <c r="GH139" s="44"/>
      <c r="GI139" s="44"/>
      <c r="GJ139" s="44"/>
      <c r="GK139" s="44"/>
      <c r="GL139" s="44"/>
      <c r="GM139" s="44"/>
      <c r="GN139" s="44"/>
      <c r="GO139" s="44"/>
      <c r="GP139" s="44">
        <v>6</v>
      </c>
      <c r="GQ139" s="44">
        <v>10</v>
      </c>
      <c r="GR139" s="44"/>
      <c r="GS139" s="44"/>
      <c r="GT139" s="44"/>
      <c r="GU139" s="44"/>
      <c r="GV139" s="44"/>
      <c r="GW139" s="44"/>
      <c r="GX139" s="44"/>
      <c r="GY139" s="44"/>
      <c r="GZ139" s="44"/>
      <c r="HA139" s="44"/>
      <c r="HB139" s="44"/>
      <c r="HC139" s="44"/>
      <c r="HD139" s="44"/>
      <c r="HE139" s="44"/>
      <c r="HF139" s="44"/>
      <c r="HG139" s="44"/>
      <c r="HH139" s="44"/>
      <c r="HI139" s="44"/>
      <c r="HJ139" s="44"/>
      <c r="HK139" s="44"/>
      <c r="HL139" s="44"/>
      <c r="HM139" s="44">
        <v>6</v>
      </c>
      <c r="HN139" s="44">
        <v>10</v>
      </c>
      <c r="HO139" s="44"/>
      <c r="HP139" s="44"/>
      <c r="HQ139" s="44"/>
      <c r="HR139" s="44"/>
      <c r="HS139" s="44"/>
      <c r="HT139" s="44"/>
      <c r="HU139" s="44"/>
      <c r="HV139" s="44"/>
      <c r="HW139" s="44"/>
      <c r="HX139" s="44"/>
      <c r="HY139" s="44"/>
      <c r="HZ139" s="44"/>
      <c r="IA139" s="44"/>
      <c r="IB139" s="44"/>
      <c r="IC139" s="44"/>
      <c r="ID139" s="44"/>
      <c r="IE139" s="44"/>
      <c r="IF139" s="44"/>
      <c r="IG139" s="44"/>
      <c r="IH139" s="44"/>
      <c r="II139" s="44"/>
      <c r="IJ139" s="44"/>
      <c r="IK139" s="44"/>
      <c r="IL139" s="44"/>
      <c r="IM139" s="81">
        <v>5</v>
      </c>
      <c r="IN139" s="44">
        <v>8</v>
      </c>
      <c r="IO139" s="44"/>
      <c r="IP139" s="44"/>
      <c r="IQ139" s="44"/>
      <c r="IR139" s="44"/>
      <c r="IS139" s="44"/>
      <c r="IT139" s="44"/>
      <c r="IU139" s="44"/>
      <c r="IV139" s="44"/>
      <c r="IW139" s="44"/>
      <c r="IX139" s="44"/>
      <c r="IY139" s="44"/>
      <c r="IZ139" s="44"/>
      <c r="JA139" s="44"/>
      <c r="JB139" s="44"/>
      <c r="JC139" s="44"/>
      <c r="JD139" s="44"/>
      <c r="JE139" s="44"/>
      <c r="JF139" s="44"/>
      <c r="JG139" s="44"/>
      <c r="JH139" s="44"/>
      <c r="JI139" s="44"/>
      <c r="JJ139" s="44"/>
      <c r="JK139" s="44"/>
      <c r="JL139" s="44"/>
      <c r="JM139" s="44"/>
      <c r="JN139" s="44"/>
      <c r="JO139" s="44"/>
      <c r="JP139" s="44"/>
      <c r="JQ139" s="44"/>
      <c r="JR139" s="44"/>
      <c r="JS139" s="44"/>
      <c r="JT139" s="44"/>
      <c r="JU139" s="44"/>
      <c r="JV139" s="44"/>
      <c r="JW139" s="44">
        <v>6</v>
      </c>
      <c r="JX139" s="44">
        <v>10</v>
      </c>
      <c r="JY139" s="44"/>
      <c r="JZ139" s="44"/>
      <c r="KA139" s="44"/>
      <c r="KB139" s="44"/>
      <c r="KC139" s="44"/>
      <c r="KD139" s="44"/>
      <c r="KE139" s="44"/>
      <c r="KF139" s="44"/>
      <c r="KG139" s="44"/>
      <c r="KH139" s="44"/>
      <c r="KI139" s="44"/>
      <c r="KJ139" s="44"/>
      <c r="KK139" s="44"/>
      <c r="KL139" s="44">
        <v>6</v>
      </c>
      <c r="KM139" s="44">
        <v>10</v>
      </c>
      <c r="KN139" s="44"/>
      <c r="KO139" s="44"/>
      <c r="KP139" s="44"/>
      <c r="KQ139" s="44"/>
      <c r="KR139" s="44"/>
      <c r="KS139" s="44"/>
      <c r="KT139" s="44"/>
      <c r="KU139" s="44"/>
      <c r="KV139" s="44"/>
      <c r="KW139" s="44"/>
      <c r="KX139" s="44"/>
      <c r="KY139" s="44"/>
      <c r="KZ139" s="44"/>
      <c r="LA139" s="44"/>
      <c r="LB139" s="44"/>
      <c r="LC139" s="44"/>
      <c r="LD139" s="44"/>
      <c r="LE139" s="44"/>
      <c r="LF139" s="44"/>
      <c r="LG139" s="44"/>
      <c r="LH139" s="44"/>
      <c r="LI139" s="44"/>
      <c r="LJ139" s="44"/>
      <c r="LK139" s="44"/>
      <c r="LL139" s="44"/>
      <c r="LM139" s="44"/>
      <c r="LN139" s="44"/>
      <c r="LO139" s="44"/>
      <c r="LP139" s="44"/>
      <c r="LQ139" s="44"/>
      <c r="LR139" s="44"/>
      <c r="LS139" s="44"/>
      <c r="LT139" s="44"/>
      <c r="LU139" s="44"/>
      <c r="LV139" s="44"/>
      <c r="LW139" s="44"/>
      <c r="LX139" s="44"/>
      <c r="LY139" s="44"/>
      <c r="LZ139" s="44">
        <v>6</v>
      </c>
      <c r="MA139" s="44">
        <v>10</v>
      </c>
      <c r="MB139" s="44"/>
      <c r="MC139" s="44"/>
      <c r="MD139" s="44"/>
      <c r="ME139" s="44"/>
      <c r="MF139" s="44"/>
      <c r="MG139" s="44"/>
      <c r="MH139" s="44"/>
      <c r="MI139" s="44"/>
      <c r="MJ139" s="44"/>
      <c r="MK139" s="44"/>
      <c r="ML139" s="44"/>
      <c r="MM139" s="44"/>
      <c r="MN139" s="44"/>
      <c r="MO139" s="44"/>
      <c r="MP139" s="44">
        <v>6</v>
      </c>
      <c r="MQ139" s="81">
        <v>4</v>
      </c>
      <c r="MR139" s="44"/>
      <c r="MS139" s="44"/>
      <c r="MT139" s="44"/>
      <c r="MU139" s="44"/>
      <c r="MV139" s="44"/>
      <c r="MW139" s="44"/>
      <c r="MX139" s="44"/>
      <c r="MY139" s="44"/>
      <c r="MZ139" s="44"/>
      <c r="NA139" s="44"/>
      <c r="NB139" s="44"/>
      <c r="NC139" s="44"/>
      <c r="ND139" s="44"/>
      <c r="NE139" s="44"/>
      <c r="NF139" s="44"/>
      <c r="NG139" s="44"/>
      <c r="NH139" s="44"/>
      <c r="NI139" s="44"/>
      <c r="NJ139" s="44"/>
      <c r="NK139" s="44"/>
      <c r="NL139" s="44"/>
      <c r="NM139" s="44"/>
      <c r="NN139" s="44"/>
      <c r="NO139" s="44"/>
      <c r="NP139" s="44"/>
      <c r="NQ139" s="44"/>
      <c r="NR139" s="44"/>
      <c r="NS139" s="44"/>
      <c r="NT139" s="44"/>
      <c r="NU139" s="44"/>
      <c r="NV139" s="44"/>
      <c r="NW139" s="44"/>
      <c r="NX139" s="44"/>
      <c r="NY139" s="44"/>
      <c r="NZ139" s="44"/>
      <c r="OA139" s="44"/>
      <c r="OB139" s="44"/>
      <c r="OC139" s="44">
        <v>6</v>
      </c>
      <c r="OD139" s="44">
        <v>8</v>
      </c>
      <c r="OE139" s="44"/>
      <c r="OF139" s="44"/>
      <c r="OG139" s="44"/>
      <c r="OH139" s="44"/>
      <c r="OI139" s="44"/>
      <c r="OJ139" s="44"/>
      <c r="OK139" s="44"/>
      <c r="OL139" s="44"/>
      <c r="OM139" s="44"/>
      <c r="ON139" s="44"/>
      <c r="OO139" s="44"/>
      <c r="OP139" s="44"/>
      <c r="OQ139" s="44"/>
      <c r="OR139" s="44"/>
      <c r="OS139" s="44"/>
      <c r="OT139" s="44"/>
      <c r="OU139" s="44"/>
      <c r="OV139" s="44"/>
      <c r="OW139" s="44"/>
      <c r="OX139" s="44"/>
      <c r="OY139" s="44">
        <v>6</v>
      </c>
      <c r="OZ139" s="81">
        <v>4</v>
      </c>
      <c r="PA139" s="81"/>
      <c r="PB139" s="44"/>
      <c r="PC139" s="44"/>
      <c r="PD139" s="44"/>
      <c r="PE139" s="44"/>
      <c r="PF139" s="44"/>
      <c r="PG139" s="44"/>
      <c r="PH139" s="44"/>
      <c r="PI139" s="44"/>
      <c r="PJ139" s="44"/>
      <c r="PK139" s="44"/>
      <c r="PL139" s="44"/>
      <c r="PM139" s="44"/>
      <c r="PN139" s="44"/>
      <c r="PO139" s="44"/>
      <c r="PP139" s="44"/>
      <c r="PQ139" s="44"/>
      <c r="PR139" s="44"/>
      <c r="PS139" s="44"/>
      <c r="PT139" s="44"/>
      <c r="PU139" s="44"/>
      <c r="PV139" s="44"/>
      <c r="PW139" s="44"/>
      <c r="PX139" s="44"/>
      <c r="PY139" s="44"/>
      <c r="PZ139" s="44"/>
      <c r="QA139" s="44"/>
      <c r="QB139" s="44"/>
      <c r="QC139" s="44"/>
      <c r="QD139" s="44"/>
      <c r="QE139" s="44"/>
      <c r="QF139" s="13">
        <f t="shared" si="14"/>
        <v>189</v>
      </c>
      <c r="QG139" s="31">
        <f t="shared" si="15"/>
        <v>27</v>
      </c>
      <c r="QH139" s="15">
        <v>154</v>
      </c>
      <c r="QI139" s="16">
        <f>AVERAGE(QH139/20)</f>
        <v>7.7</v>
      </c>
    </row>
    <row r="140" spans="1:451" x14ac:dyDescent="0.25">
      <c r="A140" s="42">
        <v>3</v>
      </c>
      <c r="B140" s="43" t="s">
        <v>143</v>
      </c>
      <c r="C140" s="43" t="s">
        <v>7</v>
      </c>
      <c r="D140" s="46" t="s">
        <v>263</v>
      </c>
      <c r="E140" s="46" t="s">
        <v>160</v>
      </c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  <c r="FW140" s="44"/>
      <c r="FX140" s="44"/>
      <c r="FY140" s="44"/>
      <c r="FZ140" s="44"/>
      <c r="GA140" s="44"/>
      <c r="GB140" s="44"/>
      <c r="GC140" s="44"/>
      <c r="GD140" s="44"/>
      <c r="GE140" s="44"/>
      <c r="GF140" s="44"/>
      <c r="GG140" s="44"/>
      <c r="GH140" s="44"/>
      <c r="GI140" s="44"/>
      <c r="GJ140" s="44"/>
      <c r="GK140" s="44"/>
      <c r="GL140" s="44"/>
      <c r="GM140" s="44"/>
      <c r="GN140" s="44"/>
      <c r="GO140" s="44"/>
      <c r="GP140" s="44"/>
      <c r="GQ140" s="44"/>
      <c r="GR140" s="44"/>
      <c r="GS140" s="44"/>
      <c r="GT140" s="44"/>
      <c r="GU140" s="44"/>
      <c r="GV140" s="44"/>
      <c r="GW140" s="44"/>
      <c r="GX140" s="44"/>
      <c r="GY140" s="44"/>
      <c r="GZ140" s="44"/>
      <c r="HA140" s="44"/>
      <c r="HB140" s="44"/>
      <c r="HC140" s="44"/>
      <c r="HD140" s="44"/>
      <c r="HE140" s="44"/>
      <c r="HF140" s="44"/>
      <c r="HG140" s="44"/>
      <c r="HH140" s="44"/>
      <c r="HI140" s="44"/>
      <c r="HJ140" s="44"/>
      <c r="HK140" s="44"/>
      <c r="HL140" s="44"/>
      <c r="HM140" s="44"/>
      <c r="HN140" s="44"/>
      <c r="HO140" s="44"/>
      <c r="HP140" s="44"/>
      <c r="HQ140" s="44"/>
      <c r="HR140" s="44"/>
      <c r="HS140" s="44"/>
      <c r="HT140" s="44"/>
      <c r="HU140" s="44"/>
      <c r="HV140" s="44"/>
      <c r="HW140" s="44"/>
      <c r="HX140" s="44"/>
      <c r="HY140" s="44"/>
      <c r="HZ140" s="44"/>
      <c r="IA140" s="44"/>
      <c r="IB140" s="44">
        <v>5</v>
      </c>
      <c r="IC140" s="44">
        <v>8</v>
      </c>
      <c r="ID140" s="44"/>
      <c r="IE140" s="44"/>
      <c r="IF140" s="44"/>
      <c r="IG140" s="44"/>
      <c r="IH140" s="44">
        <v>5</v>
      </c>
      <c r="II140" s="44">
        <v>8</v>
      </c>
      <c r="IJ140" s="44"/>
      <c r="IK140" s="44"/>
      <c r="IL140" s="44"/>
      <c r="IM140" s="44"/>
      <c r="IN140" s="44"/>
      <c r="IO140" s="44"/>
      <c r="IP140" s="44"/>
      <c r="IQ140" s="44"/>
      <c r="IR140" s="44"/>
      <c r="IS140" s="44"/>
      <c r="IT140" s="44"/>
      <c r="IU140" s="44"/>
      <c r="IV140" s="44">
        <v>5</v>
      </c>
      <c r="IW140" s="44">
        <v>10</v>
      </c>
      <c r="IX140" s="44"/>
      <c r="IY140" s="44"/>
      <c r="IZ140" s="44"/>
      <c r="JA140" s="44"/>
      <c r="JB140" s="44"/>
      <c r="JC140" s="44"/>
      <c r="JD140" s="44"/>
      <c r="JE140" s="44"/>
      <c r="JF140" s="44"/>
      <c r="JG140" s="44"/>
      <c r="JH140" s="44"/>
      <c r="JI140" s="44"/>
      <c r="JJ140" s="44"/>
      <c r="JK140" s="44"/>
      <c r="JL140" s="44"/>
      <c r="JM140" s="44"/>
      <c r="JN140" s="44"/>
      <c r="JO140" s="44"/>
      <c r="JP140" s="44"/>
      <c r="JQ140" s="44"/>
      <c r="JR140" s="44"/>
      <c r="JS140" s="44"/>
      <c r="JT140" s="44"/>
      <c r="JU140" s="44"/>
      <c r="JV140" s="44"/>
      <c r="JW140" s="44"/>
      <c r="JX140" s="44"/>
      <c r="JY140" s="44"/>
      <c r="JZ140" s="44"/>
      <c r="KA140" s="44"/>
      <c r="KB140" s="44"/>
      <c r="KC140" s="44">
        <v>6</v>
      </c>
      <c r="KD140" s="44">
        <v>8</v>
      </c>
      <c r="KE140" s="44"/>
      <c r="KF140" s="44"/>
      <c r="KG140" s="44">
        <v>6</v>
      </c>
      <c r="KH140" s="44">
        <v>10</v>
      </c>
      <c r="KI140" s="44"/>
      <c r="KJ140" s="44"/>
      <c r="KK140" s="44"/>
      <c r="KL140" s="44"/>
      <c r="KM140" s="44"/>
      <c r="KN140" s="44"/>
      <c r="KO140" s="44"/>
      <c r="KP140" s="44"/>
      <c r="KQ140" s="44"/>
      <c r="KR140" s="44"/>
      <c r="KS140" s="44"/>
      <c r="KT140" s="44"/>
      <c r="KU140" s="44"/>
      <c r="KV140" s="44"/>
      <c r="KW140" s="44"/>
      <c r="KX140" s="44"/>
      <c r="KY140" s="44"/>
      <c r="KZ140" s="44"/>
      <c r="LA140" s="44"/>
      <c r="LB140" s="44"/>
      <c r="LC140" s="44"/>
      <c r="LD140" s="44"/>
      <c r="LE140" s="44"/>
      <c r="LF140" s="44"/>
      <c r="LG140" s="44"/>
      <c r="LH140" s="44"/>
      <c r="LI140" s="44"/>
      <c r="LJ140" s="44"/>
      <c r="LK140" s="44"/>
      <c r="LL140" s="44"/>
      <c r="LM140" s="44"/>
      <c r="LN140" s="44"/>
      <c r="LO140" s="44"/>
      <c r="LP140" s="44"/>
      <c r="LQ140" s="44"/>
      <c r="LR140" s="44"/>
      <c r="LS140" s="44"/>
      <c r="LT140" s="44"/>
      <c r="LU140" s="44"/>
      <c r="LV140" s="44"/>
      <c r="LW140" s="44"/>
      <c r="LX140" s="44"/>
      <c r="LY140" s="44"/>
      <c r="LZ140" s="44"/>
      <c r="MA140" s="44"/>
      <c r="MB140" s="44"/>
      <c r="MC140" s="44"/>
      <c r="MD140" s="44"/>
      <c r="ME140" s="44"/>
      <c r="MF140" s="44"/>
      <c r="MG140" s="44"/>
      <c r="MH140" s="44"/>
      <c r="MI140" s="44"/>
      <c r="MJ140" s="44"/>
      <c r="MK140" s="44"/>
      <c r="ML140" s="44"/>
      <c r="MM140" s="44"/>
      <c r="MN140" s="44"/>
      <c r="MO140" s="44"/>
      <c r="MP140" s="44"/>
      <c r="MQ140" s="44"/>
      <c r="MR140" s="44"/>
      <c r="MS140" s="44"/>
      <c r="MT140" s="44"/>
      <c r="MU140" s="44"/>
      <c r="MV140" s="44"/>
      <c r="MW140" s="44"/>
      <c r="MX140" s="44"/>
      <c r="MY140" s="44">
        <v>5</v>
      </c>
      <c r="MZ140" s="44"/>
      <c r="NA140" s="44"/>
      <c r="NB140" s="44"/>
      <c r="NC140" s="44">
        <v>10</v>
      </c>
      <c r="ND140" s="44">
        <v>8</v>
      </c>
      <c r="NE140" s="44"/>
      <c r="NF140" s="44"/>
      <c r="NG140" s="44"/>
      <c r="NH140" s="44"/>
      <c r="NI140" s="44"/>
      <c r="NJ140" s="81">
        <v>4</v>
      </c>
      <c r="NK140" s="44">
        <v>10</v>
      </c>
      <c r="NL140" s="44"/>
      <c r="NM140" s="44"/>
      <c r="NN140" s="44"/>
      <c r="NO140" s="44"/>
      <c r="NP140" s="44"/>
      <c r="NQ140" s="44"/>
      <c r="NR140" s="44"/>
      <c r="NS140" s="44"/>
      <c r="NT140" s="44"/>
      <c r="NU140" s="44"/>
      <c r="NV140" s="44"/>
      <c r="NW140" s="44"/>
      <c r="NX140" s="44"/>
      <c r="NY140" s="44"/>
      <c r="NZ140" s="44"/>
      <c r="OA140" s="44"/>
      <c r="OB140" s="44"/>
      <c r="OC140" s="44"/>
      <c r="OD140" s="44"/>
      <c r="OE140" s="44"/>
      <c r="OF140" s="44"/>
      <c r="OG140" s="44">
        <v>6</v>
      </c>
      <c r="OH140" s="44"/>
      <c r="OI140" s="44">
        <v>8</v>
      </c>
      <c r="OJ140" s="44"/>
      <c r="OK140" s="44"/>
      <c r="OL140" s="44"/>
      <c r="OM140" s="44"/>
      <c r="ON140" s="44"/>
      <c r="OO140" s="44"/>
      <c r="OP140" s="44"/>
      <c r="OQ140" s="44"/>
      <c r="OR140" s="44"/>
      <c r="OS140" s="44"/>
      <c r="OT140" s="44"/>
      <c r="OU140" s="44"/>
      <c r="OV140" s="44"/>
      <c r="OW140" s="44"/>
      <c r="OX140" s="44"/>
      <c r="OY140" s="44"/>
      <c r="OZ140" s="44"/>
      <c r="PA140" s="44"/>
      <c r="PB140" s="44"/>
      <c r="PC140" s="44"/>
      <c r="PD140" s="44"/>
      <c r="PE140" s="44"/>
      <c r="PF140" s="44"/>
      <c r="PG140" s="44"/>
      <c r="PH140" s="44">
        <v>8</v>
      </c>
      <c r="PI140" s="44">
        <v>8</v>
      </c>
      <c r="PJ140" s="44"/>
      <c r="PK140" s="44"/>
      <c r="PL140" s="44"/>
      <c r="PM140" s="44"/>
      <c r="PN140" s="44"/>
      <c r="PO140" s="44"/>
      <c r="PP140" s="44"/>
      <c r="PQ140" s="44">
        <v>6</v>
      </c>
      <c r="PR140" s="44">
        <v>10</v>
      </c>
      <c r="PS140" s="44"/>
      <c r="PT140" s="44"/>
      <c r="PU140" s="44"/>
      <c r="PV140" s="44"/>
      <c r="PW140" s="44"/>
      <c r="PX140" s="44"/>
      <c r="PY140" s="44"/>
      <c r="PZ140" s="44"/>
      <c r="QA140" s="44"/>
      <c r="QB140" s="44"/>
      <c r="QC140" s="44"/>
      <c r="QD140" s="44"/>
      <c r="QE140" s="44"/>
      <c r="QF140" s="13">
        <f t="shared" si="14"/>
        <v>154</v>
      </c>
      <c r="QG140" s="31">
        <f t="shared" si="15"/>
        <v>21</v>
      </c>
      <c r="QH140" s="15">
        <v>150</v>
      </c>
      <c r="QI140" s="16">
        <f>AVERAGE(QH140/20)</f>
        <v>7.5</v>
      </c>
    </row>
    <row r="141" spans="1:451" x14ac:dyDescent="0.25">
      <c r="A141" s="42">
        <v>4</v>
      </c>
      <c r="B141" s="45" t="s">
        <v>94</v>
      </c>
      <c r="C141" s="45" t="s">
        <v>27</v>
      </c>
      <c r="D141" s="45" t="s">
        <v>129</v>
      </c>
      <c r="E141" s="43" t="s">
        <v>96</v>
      </c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>
        <v>10</v>
      </c>
      <c r="BY141" s="44"/>
      <c r="BZ141" s="44"/>
      <c r="CA141" s="44"/>
      <c r="CB141" s="44">
        <v>6</v>
      </c>
      <c r="CC141" s="44">
        <v>8</v>
      </c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>
        <v>6</v>
      </c>
      <c r="CO141" s="44">
        <v>8</v>
      </c>
      <c r="CP141" s="44"/>
      <c r="CQ141" s="44"/>
      <c r="CR141" s="44">
        <v>4</v>
      </c>
      <c r="CS141" s="44">
        <v>10</v>
      </c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81">
        <v>0</v>
      </c>
      <c r="FL141" s="44">
        <v>4</v>
      </c>
      <c r="FM141" s="44"/>
      <c r="FN141" s="44"/>
      <c r="FO141" s="44">
        <v>6</v>
      </c>
      <c r="FP141" s="44">
        <v>8</v>
      </c>
      <c r="FQ141" s="44"/>
      <c r="FR141" s="44"/>
      <c r="FS141" s="44"/>
      <c r="FT141" s="44"/>
      <c r="FU141" s="44"/>
      <c r="FV141" s="44"/>
      <c r="FW141" s="44"/>
      <c r="FX141" s="44"/>
      <c r="FY141" s="44"/>
      <c r="FZ141" s="44"/>
      <c r="GA141" s="44"/>
      <c r="GB141" s="44"/>
      <c r="GC141" s="44"/>
      <c r="GD141" s="44"/>
      <c r="GE141" s="44"/>
      <c r="GF141" s="44"/>
      <c r="GG141" s="44"/>
      <c r="GH141" s="44"/>
      <c r="GI141" s="44"/>
      <c r="GJ141" s="44"/>
      <c r="GK141" s="44"/>
      <c r="GL141" s="44"/>
      <c r="GM141" s="44"/>
      <c r="GN141" s="44"/>
      <c r="GO141" s="44"/>
      <c r="GP141" s="44"/>
      <c r="GQ141" s="44"/>
      <c r="GR141" s="44"/>
      <c r="GS141" s="44"/>
      <c r="GT141" s="44"/>
      <c r="GU141" s="44"/>
      <c r="GV141" s="44"/>
      <c r="GW141" s="44"/>
      <c r="GX141" s="44"/>
      <c r="GY141" s="44"/>
      <c r="GZ141" s="44"/>
      <c r="HA141" s="44"/>
      <c r="HB141" s="44"/>
      <c r="HC141" s="44"/>
      <c r="HD141" s="44"/>
      <c r="HE141" s="44"/>
      <c r="HF141" s="44"/>
      <c r="HG141" s="44"/>
      <c r="HH141" s="44"/>
      <c r="HI141" s="44"/>
      <c r="HJ141" s="44"/>
      <c r="HK141" s="44"/>
      <c r="HL141" s="44"/>
      <c r="HM141" s="44"/>
      <c r="HN141" s="44"/>
      <c r="HO141" s="44"/>
      <c r="HP141" s="44"/>
      <c r="HQ141" s="44"/>
      <c r="HR141" s="44"/>
      <c r="HS141" s="44"/>
      <c r="HT141" s="44"/>
      <c r="HU141" s="44"/>
      <c r="HV141" s="44"/>
      <c r="HW141" s="44"/>
      <c r="HX141" s="44"/>
      <c r="HY141" s="44"/>
      <c r="HZ141" s="44"/>
      <c r="IA141" s="44"/>
      <c r="IB141" s="44"/>
      <c r="IC141" s="44"/>
      <c r="ID141" s="44"/>
      <c r="IE141" s="44"/>
      <c r="IF141" s="44"/>
      <c r="IG141" s="44"/>
      <c r="IH141" s="44"/>
      <c r="II141" s="44"/>
      <c r="IJ141" s="44"/>
      <c r="IK141" s="44"/>
      <c r="IL141" s="44"/>
      <c r="IM141" s="44"/>
      <c r="IN141" s="44"/>
      <c r="IO141" s="44"/>
      <c r="IP141" s="44"/>
      <c r="IQ141" s="44"/>
      <c r="IR141" s="44">
        <v>6</v>
      </c>
      <c r="IS141" s="44">
        <v>6</v>
      </c>
      <c r="IT141" s="44"/>
      <c r="IU141" s="44"/>
      <c r="IV141" s="44">
        <v>0</v>
      </c>
      <c r="IW141" s="44">
        <v>6</v>
      </c>
      <c r="IX141" s="44"/>
      <c r="IY141" s="44"/>
      <c r="IZ141" s="44"/>
      <c r="JA141" s="44"/>
      <c r="JB141" s="44"/>
      <c r="JC141" s="44"/>
      <c r="JD141" s="44"/>
      <c r="JE141" s="44"/>
      <c r="JF141" s="44"/>
      <c r="JG141" s="44"/>
      <c r="JH141" s="44"/>
      <c r="JI141" s="44"/>
      <c r="JJ141" s="44"/>
      <c r="JK141" s="44"/>
      <c r="JL141" s="44"/>
      <c r="JM141" s="44"/>
      <c r="JN141" s="44"/>
      <c r="JO141" s="44"/>
      <c r="JP141" s="44"/>
      <c r="JQ141" s="44"/>
      <c r="JR141" s="44"/>
      <c r="JS141" s="44"/>
      <c r="JT141" s="44"/>
      <c r="JU141" s="44"/>
      <c r="JV141" s="44"/>
      <c r="JW141" s="44"/>
      <c r="JX141" s="44"/>
      <c r="JY141" s="44"/>
      <c r="JZ141" s="44"/>
      <c r="KA141" s="44"/>
      <c r="KB141" s="44"/>
      <c r="KC141" s="44"/>
      <c r="KD141" s="44"/>
      <c r="KE141" s="44"/>
      <c r="KF141" s="44"/>
      <c r="KG141" s="44"/>
      <c r="KH141" s="44"/>
      <c r="KI141" s="44"/>
      <c r="KJ141" s="44"/>
      <c r="KK141" s="44"/>
      <c r="KL141" s="44"/>
      <c r="KM141" s="44"/>
      <c r="KN141" s="44"/>
      <c r="KO141" s="44"/>
      <c r="KP141" s="44"/>
      <c r="KQ141" s="44"/>
      <c r="KR141" s="44"/>
      <c r="KS141" s="44"/>
      <c r="KT141" s="44"/>
      <c r="KU141" s="44"/>
      <c r="KV141" s="44"/>
      <c r="KW141" s="44"/>
      <c r="KX141" s="44"/>
      <c r="KY141" s="44"/>
      <c r="KZ141" s="44"/>
      <c r="LA141" s="44"/>
      <c r="LB141" s="44"/>
      <c r="LC141" s="44"/>
      <c r="LD141" s="44"/>
      <c r="LE141" s="44"/>
      <c r="LF141" s="44"/>
      <c r="LG141" s="44"/>
      <c r="LH141" s="44"/>
      <c r="LI141" s="44"/>
      <c r="LJ141" s="44"/>
      <c r="LK141" s="44"/>
      <c r="LL141" s="44"/>
      <c r="LM141" s="44"/>
      <c r="LN141" s="44"/>
      <c r="LO141" s="44"/>
      <c r="LP141" s="44"/>
      <c r="LQ141" s="44"/>
      <c r="LR141" s="44"/>
      <c r="LS141" s="44"/>
      <c r="LT141" s="44"/>
      <c r="LU141" s="44"/>
      <c r="LV141" s="44"/>
      <c r="LW141" s="44"/>
      <c r="LX141" s="44"/>
      <c r="LY141" s="44"/>
      <c r="LZ141" s="44"/>
      <c r="MA141" s="44"/>
      <c r="MB141" s="44"/>
      <c r="MC141" s="44"/>
      <c r="MD141" s="44"/>
      <c r="ME141" s="44">
        <v>5</v>
      </c>
      <c r="MF141" s="44">
        <v>8</v>
      </c>
      <c r="MG141" s="44"/>
      <c r="MH141" s="44"/>
      <c r="MI141" s="44"/>
      <c r="MJ141" s="44"/>
      <c r="MK141" s="44"/>
      <c r="ML141" s="44"/>
      <c r="MM141" s="44"/>
      <c r="MN141" s="44"/>
      <c r="MO141" s="44"/>
      <c r="MP141" s="44"/>
      <c r="MQ141" s="44"/>
      <c r="MR141" s="44"/>
      <c r="MS141" s="44"/>
      <c r="MT141" s="44"/>
      <c r="MU141" s="44"/>
      <c r="MV141" s="44"/>
      <c r="MW141" s="44"/>
      <c r="MX141" s="44"/>
      <c r="MY141" s="44"/>
      <c r="MZ141" s="44"/>
      <c r="NA141" s="44"/>
      <c r="NB141" s="44"/>
      <c r="NC141" s="44"/>
      <c r="ND141" s="44"/>
      <c r="NE141" s="44"/>
      <c r="NF141" s="44"/>
      <c r="NG141" s="44"/>
      <c r="NH141" s="44"/>
      <c r="NI141" s="44"/>
      <c r="NJ141" s="44"/>
      <c r="NK141" s="44">
        <v>10</v>
      </c>
      <c r="NL141" s="44"/>
      <c r="NM141" s="44"/>
      <c r="NN141" s="44"/>
      <c r="NO141" s="44">
        <v>10</v>
      </c>
      <c r="NP141" s="44"/>
      <c r="NQ141" s="44"/>
      <c r="NR141" s="44"/>
      <c r="NS141" s="44"/>
      <c r="NT141" s="44"/>
      <c r="NU141" s="44"/>
      <c r="NV141" s="44"/>
      <c r="NW141" s="44"/>
      <c r="NX141" s="44"/>
      <c r="NY141" s="44"/>
      <c r="NZ141" s="44"/>
      <c r="OA141" s="44"/>
      <c r="OB141" s="44"/>
      <c r="OC141" s="44"/>
      <c r="OD141" s="44"/>
      <c r="OE141" s="44"/>
      <c r="OF141" s="44"/>
      <c r="OG141" s="44"/>
      <c r="OH141" s="44"/>
      <c r="OI141" s="44"/>
      <c r="OJ141" s="44"/>
      <c r="OK141" s="44"/>
      <c r="OL141" s="44"/>
      <c r="OM141" s="44"/>
      <c r="ON141" s="44"/>
      <c r="OO141" s="44"/>
      <c r="OP141" s="44"/>
      <c r="OQ141" s="44"/>
      <c r="OR141" s="44"/>
      <c r="OS141" s="44"/>
      <c r="OT141" s="44"/>
      <c r="OU141" s="44"/>
      <c r="OV141" s="44"/>
      <c r="OW141" s="44"/>
      <c r="OX141" s="44"/>
      <c r="OY141" s="44"/>
      <c r="OZ141" s="44">
        <v>10</v>
      </c>
      <c r="PA141" s="44"/>
      <c r="PB141" s="44"/>
      <c r="PC141" s="44"/>
      <c r="PD141" s="44">
        <v>8</v>
      </c>
      <c r="PE141" s="44"/>
      <c r="PF141" s="44"/>
      <c r="PG141" s="44"/>
      <c r="PH141" s="44"/>
      <c r="PI141" s="44"/>
      <c r="PJ141" s="44"/>
      <c r="PK141" s="44"/>
      <c r="PL141" s="44"/>
      <c r="PM141" s="44"/>
      <c r="PN141" s="44"/>
      <c r="PO141" s="44"/>
      <c r="PP141" s="44"/>
      <c r="PQ141" s="44"/>
      <c r="PR141" s="44"/>
      <c r="PS141" s="44"/>
      <c r="PT141" s="44"/>
      <c r="PU141" s="44"/>
      <c r="PV141" s="44"/>
      <c r="PW141" s="44"/>
      <c r="PX141" s="44"/>
      <c r="PY141" s="44"/>
      <c r="PZ141" s="44"/>
      <c r="QA141" s="44"/>
      <c r="QB141" s="44"/>
      <c r="QC141" s="44"/>
      <c r="QD141" s="44"/>
      <c r="QE141" s="44"/>
      <c r="QF141" s="13">
        <f t="shared" si="14"/>
        <v>139</v>
      </c>
      <c r="QG141" s="31">
        <f t="shared" si="15"/>
        <v>21</v>
      </c>
      <c r="QH141" s="15">
        <v>139</v>
      </c>
      <c r="QI141" s="16">
        <f>AVERAGE(QH141/20)</f>
        <v>6.95</v>
      </c>
    </row>
    <row r="142" spans="1:451" x14ac:dyDescent="0.25">
      <c r="A142" s="42">
        <v>5</v>
      </c>
      <c r="B142" s="43" t="s">
        <v>142</v>
      </c>
      <c r="C142" s="43" t="s">
        <v>9</v>
      </c>
      <c r="D142" s="43" t="s">
        <v>159</v>
      </c>
      <c r="E142" s="43" t="s">
        <v>160</v>
      </c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>
        <v>6</v>
      </c>
      <c r="CS142" s="44">
        <v>8</v>
      </c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>
        <v>6</v>
      </c>
      <c r="DW142" s="44">
        <v>8</v>
      </c>
      <c r="DX142" s="44"/>
      <c r="DY142" s="44"/>
      <c r="DZ142" s="44">
        <v>6</v>
      </c>
      <c r="EA142" s="44">
        <v>10</v>
      </c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  <c r="FW142" s="44"/>
      <c r="FX142" s="44"/>
      <c r="FY142" s="44"/>
      <c r="FZ142" s="44"/>
      <c r="GA142" s="44"/>
      <c r="GB142" s="44"/>
      <c r="GC142" s="44"/>
      <c r="GD142" s="44"/>
      <c r="GE142" s="44"/>
      <c r="GF142" s="44"/>
      <c r="GG142" s="44"/>
      <c r="GH142" s="44"/>
      <c r="GI142" s="44"/>
      <c r="GJ142" s="44"/>
      <c r="GK142" s="44"/>
      <c r="GL142" s="44"/>
      <c r="GM142" s="44"/>
      <c r="GN142" s="44"/>
      <c r="GO142" s="44"/>
      <c r="GP142" s="44"/>
      <c r="GQ142" s="44"/>
      <c r="GR142" s="44"/>
      <c r="GS142" s="44"/>
      <c r="GT142" s="44"/>
      <c r="GU142" s="44"/>
      <c r="GV142" s="44"/>
      <c r="GW142" s="44"/>
      <c r="GX142" s="44"/>
      <c r="GY142" s="44"/>
      <c r="GZ142" s="44"/>
      <c r="HA142" s="44"/>
      <c r="HB142" s="44"/>
      <c r="HC142" s="44"/>
      <c r="HD142" s="44"/>
      <c r="HE142" s="44"/>
      <c r="HF142" s="44"/>
      <c r="HG142" s="44"/>
      <c r="HH142" s="44"/>
      <c r="HI142" s="44"/>
      <c r="HJ142" s="44"/>
      <c r="HK142" s="44"/>
      <c r="HL142" s="44"/>
      <c r="HM142" s="44"/>
      <c r="HN142" s="44"/>
      <c r="HO142" s="44"/>
      <c r="HP142" s="44"/>
      <c r="HQ142" s="44"/>
      <c r="HR142" s="44"/>
      <c r="HS142" s="44"/>
      <c r="HT142" s="44"/>
      <c r="HU142" s="44"/>
      <c r="HV142" s="44"/>
      <c r="HW142" s="44"/>
      <c r="HX142" s="44"/>
      <c r="HY142" s="44"/>
      <c r="HZ142" s="44"/>
      <c r="IA142" s="44"/>
      <c r="IB142" s="44"/>
      <c r="IC142" s="44"/>
      <c r="ID142" s="44"/>
      <c r="IE142" s="44"/>
      <c r="IF142" s="44"/>
      <c r="IG142" s="44"/>
      <c r="IH142" s="44"/>
      <c r="II142" s="44"/>
      <c r="IJ142" s="44"/>
      <c r="IK142" s="44"/>
      <c r="IL142" s="44"/>
      <c r="IM142" s="44"/>
      <c r="IN142" s="44"/>
      <c r="IO142" s="44"/>
      <c r="IP142" s="44"/>
      <c r="IQ142" s="44"/>
      <c r="IR142" s="44"/>
      <c r="IS142" s="44"/>
      <c r="IT142" s="44"/>
      <c r="IU142" s="44"/>
      <c r="IV142" s="44"/>
      <c r="IW142" s="44"/>
      <c r="IX142" s="44"/>
      <c r="IY142" s="44"/>
      <c r="IZ142" s="44"/>
      <c r="JA142" s="44"/>
      <c r="JB142" s="44"/>
      <c r="JC142" s="44"/>
      <c r="JD142" s="44"/>
      <c r="JE142" s="44"/>
      <c r="JF142" s="44"/>
      <c r="JG142" s="44"/>
      <c r="JH142" s="44"/>
      <c r="JI142" s="44"/>
      <c r="JJ142" s="44"/>
      <c r="JK142" s="44"/>
      <c r="JL142" s="44"/>
      <c r="JM142" s="44"/>
      <c r="JN142" s="44"/>
      <c r="JO142" s="44"/>
      <c r="JP142" s="44"/>
      <c r="JQ142" s="44"/>
      <c r="JR142" s="44"/>
      <c r="JS142" s="44"/>
      <c r="JT142" s="44"/>
      <c r="JU142" s="44"/>
      <c r="JV142" s="44"/>
      <c r="JW142" s="44"/>
      <c r="JX142" s="44"/>
      <c r="JY142" s="44"/>
      <c r="JZ142" s="44"/>
      <c r="KA142" s="44"/>
      <c r="KB142" s="44"/>
      <c r="KC142" s="44"/>
      <c r="KD142" s="44"/>
      <c r="KE142" s="44"/>
      <c r="KF142" s="44"/>
      <c r="KG142" s="44"/>
      <c r="KH142" s="44"/>
      <c r="KI142" s="44"/>
      <c r="KJ142" s="44"/>
      <c r="KK142" s="44"/>
      <c r="KL142" s="44"/>
      <c r="KM142" s="44"/>
      <c r="KN142" s="44"/>
      <c r="KO142" s="44"/>
      <c r="KP142" s="44"/>
      <c r="KQ142" s="44"/>
      <c r="KR142" s="44"/>
      <c r="KS142" s="44"/>
      <c r="KT142" s="44"/>
      <c r="KU142" s="44"/>
      <c r="KV142" s="44"/>
      <c r="KW142" s="44"/>
      <c r="KX142" s="44"/>
      <c r="KY142" s="44"/>
      <c r="KZ142" s="44"/>
      <c r="LA142" s="44"/>
      <c r="LB142" s="44"/>
      <c r="LC142" s="44"/>
      <c r="LD142" s="44"/>
      <c r="LE142" s="44"/>
      <c r="LF142" s="44"/>
      <c r="LG142" s="44"/>
      <c r="LH142" s="44"/>
      <c r="LI142" s="44"/>
      <c r="LJ142" s="44"/>
      <c r="LK142" s="44"/>
      <c r="LL142" s="44"/>
      <c r="LM142" s="44"/>
      <c r="LN142" s="44"/>
      <c r="LO142" s="44"/>
      <c r="LP142" s="44"/>
      <c r="LQ142" s="44"/>
      <c r="LR142" s="44"/>
      <c r="LS142" s="44"/>
      <c r="LT142" s="44"/>
      <c r="LU142" s="44"/>
      <c r="LV142" s="44"/>
      <c r="LW142" s="44"/>
      <c r="LX142" s="44"/>
      <c r="LY142" s="44"/>
      <c r="LZ142" s="44"/>
      <c r="MA142" s="44"/>
      <c r="MB142" s="44"/>
      <c r="MC142" s="44"/>
      <c r="MD142" s="44"/>
      <c r="ME142" s="44"/>
      <c r="MF142" s="44"/>
      <c r="MG142" s="44"/>
      <c r="MH142" s="44"/>
      <c r="MI142" s="44"/>
      <c r="MJ142" s="44"/>
      <c r="MK142" s="44"/>
      <c r="ML142" s="44"/>
      <c r="MM142" s="44"/>
      <c r="MN142" s="44"/>
      <c r="MO142" s="44"/>
      <c r="MP142" s="44"/>
      <c r="MQ142" s="44"/>
      <c r="MR142" s="44"/>
      <c r="MS142" s="44"/>
      <c r="MT142" s="44"/>
      <c r="MU142" s="44"/>
      <c r="MV142" s="44"/>
      <c r="MW142" s="44"/>
      <c r="MX142" s="44"/>
      <c r="MY142" s="44"/>
      <c r="MZ142" s="44"/>
      <c r="NA142" s="44"/>
      <c r="NB142" s="44"/>
      <c r="NC142" s="44"/>
      <c r="ND142" s="44"/>
      <c r="NE142" s="44"/>
      <c r="NF142" s="44"/>
      <c r="NG142" s="44"/>
      <c r="NH142" s="44"/>
      <c r="NI142" s="44"/>
      <c r="NJ142" s="44">
        <v>6</v>
      </c>
      <c r="NK142" s="44">
        <v>10</v>
      </c>
      <c r="NL142" s="44"/>
      <c r="NM142" s="44"/>
      <c r="NN142" s="44"/>
      <c r="NO142" s="44"/>
      <c r="NP142" s="44"/>
      <c r="NQ142" s="44"/>
      <c r="NR142" s="44"/>
      <c r="NS142" s="44"/>
      <c r="NT142" s="44"/>
      <c r="NU142" s="44"/>
      <c r="NV142" s="44"/>
      <c r="NW142" s="44"/>
      <c r="NX142" s="44"/>
      <c r="NY142" s="44"/>
      <c r="NZ142" s="44"/>
      <c r="OA142" s="44"/>
      <c r="OB142" s="44"/>
      <c r="OC142" s="44"/>
      <c r="OD142" s="44"/>
      <c r="OE142" s="44"/>
      <c r="OF142" s="44"/>
      <c r="OG142" s="44"/>
      <c r="OH142" s="44">
        <v>8</v>
      </c>
      <c r="OI142" s="44"/>
      <c r="OJ142" s="44"/>
      <c r="OK142" s="44"/>
      <c r="OL142" s="44">
        <v>8</v>
      </c>
      <c r="OM142" s="44"/>
      <c r="ON142" s="44"/>
      <c r="OO142" s="44"/>
      <c r="OP142" s="44"/>
      <c r="OQ142" s="44"/>
      <c r="OR142" s="44"/>
      <c r="OS142" s="44"/>
      <c r="OT142" s="44"/>
      <c r="OU142" s="44"/>
      <c r="OV142" s="44"/>
      <c r="OW142" s="44"/>
      <c r="OX142" s="44"/>
      <c r="OY142" s="44"/>
      <c r="OZ142" s="44"/>
      <c r="PA142" s="44"/>
      <c r="PB142" s="44"/>
      <c r="PC142" s="44"/>
      <c r="PD142" s="44"/>
      <c r="PE142" s="44"/>
      <c r="PF142" s="44"/>
      <c r="PG142" s="44"/>
      <c r="PH142" s="44">
        <v>6</v>
      </c>
      <c r="PI142" s="44">
        <v>10</v>
      </c>
      <c r="PJ142" s="44"/>
      <c r="PK142" s="44"/>
      <c r="PL142" s="44"/>
      <c r="PM142" s="44"/>
      <c r="PN142" s="44"/>
      <c r="PO142" s="44"/>
      <c r="PP142" s="44"/>
      <c r="PQ142" s="44">
        <v>6</v>
      </c>
      <c r="PR142" s="44">
        <v>10</v>
      </c>
      <c r="PS142" s="44"/>
      <c r="PT142" s="44"/>
      <c r="PU142" s="44"/>
      <c r="PV142" s="44"/>
      <c r="PW142" s="44"/>
      <c r="PX142" s="44"/>
      <c r="PY142" s="44"/>
      <c r="PZ142" s="44"/>
      <c r="QA142" s="44"/>
      <c r="QB142" s="44"/>
      <c r="QC142" s="44"/>
      <c r="QD142" s="44"/>
      <c r="QE142" s="44"/>
      <c r="QF142" s="13">
        <f t="shared" si="14"/>
        <v>108</v>
      </c>
      <c r="QG142" s="31">
        <f t="shared" si="15"/>
        <v>14</v>
      </c>
      <c r="QH142" s="15"/>
      <c r="QI142" s="16">
        <f>AVERAGE(QF142/QG142)</f>
        <v>7.7142857142857144</v>
      </c>
    </row>
    <row r="143" spans="1:451" x14ac:dyDescent="0.25">
      <c r="A143" s="42">
        <v>6</v>
      </c>
      <c r="B143" s="43" t="s">
        <v>15</v>
      </c>
      <c r="C143" s="43" t="s">
        <v>9</v>
      </c>
      <c r="D143" s="43" t="s">
        <v>86</v>
      </c>
      <c r="E143" s="43" t="s">
        <v>17</v>
      </c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>
        <v>6</v>
      </c>
      <c r="V143" s="44">
        <v>10</v>
      </c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>
        <v>6</v>
      </c>
      <c r="AN143" s="44">
        <v>10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>
        <v>6</v>
      </c>
      <c r="DG143" s="44">
        <v>10</v>
      </c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>
        <v>10</v>
      </c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>
        <v>10</v>
      </c>
      <c r="FQ143" s="44"/>
      <c r="FR143" s="44"/>
      <c r="FS143" s="44"/>
      <c r="FT143" s="44"/>
      <c r="FU143" s="44"/>
      <c r="FV143" s="44"/>
      <c r="FW143" s="44"/>
      <c r="FX143" s="44"/>
      <c r="FY143" s="44"/>
      <c r="FZ143" s="44"/>
      <c r="GA143" s="44"/>
      <c r="GB143" s="44"/>
      <c r="GC143" s="44"/>
      <c r="GD143" s="44"/>
      <c r="GE143" s="44"/>
      <c r="GF143" s="44"/>
      <c r="GG143" s="44"/>
      <c r="GH143" s="44"/>
      <c r="GI143" s="44"/>
      <c r="GJ143" s="44"/>
      <c r="GK143" s="44"/>
      <c r="GL143" s="44"/>
      <c r="GM143" s="44"/>
      <c r="GN143" s="44"/>
      <c r="GO143" s="44"/>
      <c r="GP143" s="44"/>
      <c r="GQ143" s="44">
        <v>10</v>
      </c>
      <c r="GR143" s="44"/>
      <c r="GS143" s="44"/>
      <c r="GT143" s="44"/>
      <c r="GU143" s="44"/>
      <c r="GV143" s="44"/>
      <c r="GW143" s="44"/>
      <c r="GX143" s="44"/>
      <c r="GY143" s="44"/>
      <c r="GZ143" s="44"/>
      <c r="HA143" s="44"/>
      <c r="HB143" s="44"/>
      <c r="HC143" s="44"/>
      <c r="HD143" s="44"/>
      <c r="HE143" s="44"/>
      <c r="HF143" s="44"/>
      <c r="HG143" s="44"/>
      <c r="HH143" s="44"/>
      <c r="HI143" s="44"/>
      <c r="HJ143" s="44"/>
      <c r="HK143" s="44"/>
      <c r="HL143" s="44"/>
      <c r="HM143" s="44"/>
      <c r="HN143" s="44"/>
      <c r="HO143" s="44"/>
      <c r="HP143" s="44"/>
      <c r="HQ143" s="44"/>
      <c r="HR143" s="44"/>
      <c r="HS143" s="44"/>
      <c r="HT143" s="44"/>
      <c r="HU143" s="44"/>
      <c r="HV143" s="44"/>
      <c r="HW143" s="44"/>
      <c r="HX143" s="44"/>
      <c r="HY143" s="44"/>
      <c r="HZ143" s="44"/>
      <c r="IA143" s="44"/>
      <c r="IB143" s="44"/>
      <c r="IC143" s="44"/>
      <c r="ID143" s="44"/>
      <c r="IE143" s="44"/>
      <c r="IF143" s="44"/>
      <c r="IG143" s="44"/>
      <c r="IH143" s="44"/>
      <c r="II143" s="44"/>
      <c r="IJ143" s="44"/>
      <c r="IK143" s="44"/>
      <c r="IL143" s="44"/>
      <c r="IM143" s="44"/>
      <c r="IN143" s="44">
        <v>10</v>
      </c>
      <c r="IO143" s="44"/>
      <c r="IP143" s="44"/>
      <c r="IQ143" s="44"/>
      <c r="IR143" s="44"/>
      <c r="IS143" s="44"/>
      <c r="IT143" s="44"/>
      <c r="IU143" s="44"/>
      <c r="IV143" s="44"/>
      <c r="IW143" s="44"/>
      <c r="IX143" s="44"/>
      <c r="IY143" s="44"/>
      <c r="IZ143" s="44"/>
      <c r="JA143" s="44"/>
      <c r="JB143" s="44"/>
      <c r="JC143" s="44"/>
      <c r="JD143" s="44"/>
      <c r="JE143" s="44"/>
      <c r="JF143" s="44"/>
      <c r="JG143" s="44"/>
      <c r="JH143" s="44"/>
      <c r="JI143" s="44"/>
      <c r="JJ143" s="44"/>
      <c r="JK143" s="44"/>
      <c r="JL143" s="44"/>
      <c r="JM143" s="44"/>
      <c r="JN143" s="44"/>
      <c r="JO143" s="44"/>
      <c r="JP143" s="44"/>
      <c r="JQ143" s="44"/>
      <c r="JR143" s="44"/>
      <c r="JS143" s="44"/>
      <c r="JT143" s="44"/>
      <c r="JU143" s="44"/>
      <c r="JV143" s="44"/>
      <c r="JW143" s="44"/>
      <c r="JX143" s="44">
        <v>10</v>
      </c>
      <c r="JY143" s="44"/>
      <c r="JZ143" s="44"/>
      <c r="KA143" s="44"/>
      <c r="KB143" s="44"/>
      <c r="KC143" s="44"/>
      <c r="KD143" s="44"/>
      <c r="KE143" s="44"/>
      <c r="KF143" s="44"/>
      <c r="KG143" s="44"/>
      <c r="KH143" s="44"/>
      <c r="KI143" s="44"/>
      <c r="KJ143" s="44"/>
      <c r="KK143" s="44"/>
      <c r="KL143" s="44"/>
      <c r="KM143" s="44"/>
      <c r="KN143" s="44"/>
      <c r="KO143" s="44"/>
      <c r="KP143" s="44"/>
      <c r="KQ143" s="44"/>
      <c r="KR143" s="44"/>
      <c r="KS143" s="44"/>
      <c r="KT143" s="44"/>
      <c r="KU143" s="44"/>
      <c r="KV143" s="44"/>
      <c r="KW143" s="44"/>
      <c r="KX143" s="44"/>
      <c r="KY143" s="44"/>
      <c r="KZ143" s="44"/>
      <c r="LA143" s="44"/>
      <c r="LB143" s="44"/>
      <c r="LC143" s="44"/>
      <c r="LD143" s="44"/>
      <c r="LE143" s="44"/>
      <c r="LF143" s="44"/>
      <c r="LG143" s="44"/>
      <c r="LH143" s="44"/>
      <c r="LI143" s="44"/>
      <c r="LJ143" s="44"/>
      <c r="LK143" s="44"/>
      <c r="LL143" s="44"/>
      <c r="LM143" s="44"/>
      <c r="LN143" s="44"/>
      <c r="LO143" s="44"/>
      <c r="LP143" s="44"/>
      <c r="LQ143" s="44"/>
      <c r="LR143" s="44"/>
      <c r="LS143" s="44"/>
      <c r="LT143" s="44"/>
      <c r="LU143" s="44"/>
      <c r="LV143" s="44"/>
      <c r="LW143" s="44"/>
      <c r="LX143" s="44"/>
      <c r="LY143" s="44"/>
      <c r="LZ143" s="44"/>
      <c r="MA143" s="44"/>
      <c r="MB143" s="44"/>
      <c r="MC143" s="44"/>
      <c r="MD143" s="44"/>
      <c r="ME143" s="44"/>
      <c r="MF143" s="44"/>
      <c r="MG143" s="44"/>
      <c r="MH143" s="44"/>
      <c r="MI143" s="44"/>
      <c r="MJ143" s="44"/>
      <c r="MK143" s="44"/>
      <c r="ML143" s="44"/>
      <c r="MM143" s="44"/>
      <c r="MN143" s="44"/>
      <c r="MO143" s="44"/>
      <c r="MP143" s="44"/>
      <c r="MQ143" s="44"/>
      <c r="MR143" s="44"/>
      <c r="MS143" s="44"/>
      <c r="MT143" s="44"/>
      <c r="MU143" s="44"/>
      <c r="MV143" s="44"/>
      <c r="MW143" s="44"/>
      <c r="MX143" s="44"/>
      <c r="MY143" s="44"/>
      <c r="MZ143" s="44"/>
      <c r="NA143" s="44"/>
      <c r="NB143" s="44"/>
      <c r="NC143" s="44"/>
      <c r="ND143" s="44"/>
      <c r="NE143" s="44"/>
      <c r="NF143" s="44"/>
      <c r="NG143" s="44"/>
      <c r="NH143" s="44"/>
      <c r="NI143" s="44"/>
      <c r="NJ143" s="44"/>
      <c r="NK143" s="44"/>
      <c r="NL143" s="44"/>
      <c r="NM143" s="44"/>
      <c r="NN143" s="44"/>
      <c r="NO143" s="44"/>
      <c r="NP143" s="44"/>
      <c r="NQ143" s="44"/>
      <c r="NR143" s="44"/>
      <c r="NS143" s="44"/>
      <c r="NT143" s="44"/>
      <c r="NU143" s="44"/>
      <c r="NV143" s="44"/>
      <c r="NW143" s="44"/>
      <c r="NX143" s="44"/>
      <c r="NY143" s="44"/>
      <c r="NZ143" s="44"/>
      <c r="OA143" s="44"/>
      <c r="OB143" s="44"/>
      <c r="OC143" s="44"/>
      <c r="OD143" s="44"/>
      <c r="OE143" s="44"/>
      <c r="OF143" s="44"/>
      <c r="OG143" s="44"/>
      <c r="OH143" s="44"/>
      <c r="OI143" s="44"/>
      <c r="OJ143" s="44"/>
      <c r="OK143" s="44"/>
      <c r="OL143" s="44"/>
      <c r="OM143" s="44"/>
      <c r="ON143" s="44"/>
      <c r="OO143" s="44"/>
      <c r="OP143" s="44"/>
      <c r="OQ143" s="44"/>
      <c r="OR143" s="44"/>
      <c r="OS143" s="44"/>
      <c r="OT143" s="44"/>
      <c r="OU143" s="44"/>
      <c r="OV143" s="44"/>
      <c r="OW143" s="44"/>
      <c r="OX143" s="44"/>
      <c r="OY143" s="44"/>
      <c r="OZ143" s="44"/>
      <c r="PA143" s="44"/>
      <c r="PB143" s="44"/>
      <c r="PC143" s="44"/>
      <c r="PD143" s="44"/>
      <c r="PE143" s="44"/>
      <c r="PF143" s="44"/>
      <c r="PG143" s="44"/>
      <c r="PH143" s="44"/>
      <c r="PI143" s="44"/>
      <c r="PJ143" s="44"/>
      <c r="PK143" s="44"/>
      <c r="PL143" s="44"/>
      <c r="PM143" s="44"/>
      <c r="PN143" s="44"/>
      <c r="PO143" s="44"/>
      <c r="PP143" s="44"/>
      <c r="PQ143" s="44"/>
      <c r="PR143" s="44"/>
      <c r="PS143" s="44"/>
      <c r="PT143" s="44"/>
      <c r="PU143" s="44"/>
      <c r="PV143" s="44"/>
      <c r="PW143" s="44"/>
      <c r="PX143" s="44"/>
      <c r="PY143" s="44"/>
      <c r="PZ143" s="44"/>
      <c r="QA143" s="44"/>
      <c r="QB143" s="44"/>
      <c r="QC143" s="44"/>
      <c r="QD143" s="44"/>
      <c r="QE143" s="44"/>
      <c r="QF143" s="13">
        <f t="shared" si="14"/>
        <v>98</v>
      </c>
      <c r="QG143" s="31">
        <f t="shared" si="15"/>
        <v>11</v>
      </c>
      <c r="QH143" s="15"/>
      <c r="QI143" s="16">
        <f>AVERAGE(QF143/QG143)</f>
        <v>8.9090909090909083</v>
      </c>
    </row>
    <row r="144" spans="1:451" x14ac:dyDescent="0.25">
      <c r="A144" s="42">
        <v>7</v>
      </c>
      <c r="B144" s="43" t="s">
        <v>137</v>
      </c>
      <c r="C144" s="43" t="s">
        <v>7</v>
      </c>
      <c r="D144" s="43" t="s">
        <v>138</v>
      </c>
      <c r="E144" s="43" t="s">
        <v>139</v>
      </c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>
        <v>3</v>
      </c>
      <c r="CR144" s="44">
        <v>4</v>
      </c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>
        <v>4</v>
      </c>
      <c r="FK144" s="44">
        <v>5</v>
      </c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  <c r="FW144" s="44"/>
      <c r="FX144" s="44"/>
      <c r="FY144" s="44"/>
      <c r="FZ144" s="44"/>
      <c r="GA144" s="44"/>
      <c r="GB144" s="44"/>
      <c r="GC144" s="44"/>
      <c r="GD144" s="44"/>
      <c r="GE144" s="44"/>
      <c r="GF144" s="44"/>
      <c r="GG144" s="44"/>
      <c r="GH144" s="44"/>
      <c r="GI144" s="44"/>
      <c r="GJ144" s="44"/>
      <c r="GK144" s="44"/>
      <c r="GL144" s="44"/>
      <c r="GM144" s="44"/>
      <c r="GN144" s="44"/>
      <c r="GO144" s="44"/>
      <c r="GP144" s="44"/>
      <c r="GQ144" s="44"/>
      <c r="GR144" s="44"/>
      <c r="GS144" s="44"/>
      <c r="GT144" s="44"/>
      <c r="GU144" s="44"/>
      <c r="GV144" s="44"/>
      <c r="GW144" s="44">
        <v>4</v>
      </c>
      <c r="GX144" s="44">
        <v>5</v>
      </c>
      <c r="GY144" s="44"/>
      <c r="GZ144" s="44"/>
      <c r="HA144" s="44"/>
      <c r="HB144" s="44"/>
      <c r="HC144" s="44"/>
      <c r="HD144" s="44"/>
      <c r="HE144" s="44"/>
      <c r="HF144" s="44"/>
      <c r="HG144" s="44"/>
      <c r="HH144" s="44"/>
      <c r="HI144" s="44"/>
      <c r="HJ144" s="44"/>
      <c r="HK144" s="44"/>
      <c r="HL144" s="44"/>
      <c r="HM144" s="44"/>
      <c r="HN144" s="44"/>
      <c r="HO144" s="44"/>
      <c r="HP144" s="44"/>
      <c r="HQ144" s="44"/>
      <c r="HR144" s="44"/>
      <c r="HS144" s="44"/>
      <c r="HT144" s="44"/>
      <c r="HU144" s="44"/>
      <c r="HV144" s="44"/>
      <c r="HW144" s="44"/>
      <c r="HX144" s="44"/>
      <c r="HY144" s="44"/>
      <c r="HZ144" s="44"/>
      <c r="IA144" s="44"/>
      <c r="IB144" s="44"/>
      <c r="IC144" s="44"/>
      <c r="ID144" s="44"/>
      <c r="IE144" s="44"/>
      <c r="IF144" s="44"/>
      <c r="IG144" s="44"/>
      <c r="IH144" s="44"/>
      <c r="II144" s="44"/>
      <c r="IJ144" s="44"/>
      <c r="IK144" s="44"/>
      <c r="IL144" s="44"/>
      <c r="IM144" s="44"/>
      <c r="IN144" s="44"/>
      <c r="IO144" s="44"/>
      <c r="IP144" s="44"/>
      <c r="IQ144" s="44">
        <v>4</v>
      </c>
      <c r="IR144" s="44">
        <v>3</v>
      </c>
      <c r="IS144" s="44"/>
      <c r="IT144" s="44"/>
      <c r="IU144" s="44"/>
      <c r="IV144" s="44">
        <v>6</v>
      </c>
      <c r="IW144" s="44">
        <v>10</v>
      </c>
      <c r="IX144" s="44"/>
      <c r="IY144" s="44"/>
      <c r="IZ144" s="44"/>
      <c r="JA144" s="44"/>
      <c r="JB144" s="44"/>
      <c r="JC144" s="44"/>
      <c r="JD144" s="44"/>
      <c r="JE144" s="44"/>
      <c r="JF144" s="44"/>
      <c r="JG144" s="44"/>
      <c r="JH144" s="44"/>
      <c r="JI144" s="44"/>
      <c r="JJ144" s="44"/>
      <c r="JK144" s="44"/>
      <c r="JL144" s="44">
        <v>3</v>
      </c>
      <c r="JM144" s="44">
        <v>5</v>
      </c>
      <c r="JN144" s="44"/>
      <c r="JO144" s="44"/>
      <c r="JP144" s="44"/>
      <c r="JQ144" s="44"/>
      <c r="JR144" s="44"/>
      <c r="JS144" s="44"/>
      <c r="JT144" s="44"/>
      <c r="JU144" s="44"/>
      <c r="JV144" s="44"/>
      <c r="JW144" s="44"/>
      <c r="JX144" s="44"/>
      <c r="JY144" s="44"/>
      <c r="JZ144" s="44"/>
      <c r="KA144" s="44"/>
      <c r="KB144" s="44"/>
      <c r="KC144" s="44"/>
      <c r="KD144" s="44"/>
      <c r="KE144" s="44"/>
      <c r="KF144" s="44"/>
      <c r="KG144" s="44"/>
      <c r="KH144" s="44"/>
      <c r="KI144" s="44"/>
      <c r="KJ144" s="44"/>
      <c r="KK144" s="44"/>
      <c r="KL144" s="44"/>
      <c r="KM144" s="44"/>
      <c r="KN144" s="44"/>
      <c r="KO144" s="44"/>
      <c r="KP144" s="44"/>
      <c r="KQ144" s="44"/>
      <c r="KR144" s="44"/>
      <c r="KS144" s="44"/>
      <c r="KT144" s="44"/>
      <c r="KU144" s="44"/>
      <c r="KV144" s="44"/>
      <c r="KW144" s="44"/>
      <c r="KX144" s="44"/>
      <c r="KY144" s="44"/>
      <c r="KZ144" s="44"/>
      <c r="LA144" s="44"/>
      <c r="LB144" s="44"/>
      <c r="LC144" s="44"/>
      <c r="LD144" s="44"/>
      <c r="LE144" s="44"/>
      <c r="LF144" s="44"/>
      <c r="LG144" s="44"/>
      <c r="LH144" s="44"/>
      <c r="LI144" s="44"/>
      <c r="LJ144" s="44"/>
      <c r="LK144" s="44"/>
      <c r="LL144" s="44"/>
      <c r="LM144" s="44"/>
      <c r="LN144" s="44"/>
      <c r="LO144" s="44"/>
      <c r="LP144" s="44"/>
      <c r="LQ144" s="44"/>
      <c r="LR144" s="44"/>
      <c r="LS144" s="44"/>
      <c r="LT144" s="44"/>
      <c r="LU144" s="44"/>
      <c r="LV144" s="44"/>
      <c r="LW144" s="44"/>
      <c r="LX144" s="44"/>
      <c r="LY144" s="44"/>
      <c r="LZ144" s="44"/>
      <c r="MA144" s="44"/>
      <c r="MB144" s="44"/>
      <c r="MC144" s="44"/>
      <c r="MD144" s="44"/>
      <c r="ME144" s="44">
        <v>5</v>
      </c>
      <c r="MF144" s="81">
        <v>0</v>
      </c>
      <c r="MG144" s="44"/>
      <c r="MH144" s="44"/>
      <c r="MI144" s="44"/>
      <c r="MJ144" s="44"/>
      <c r="MK144" s="44"/>
      <c r="ML144" s="44"/>
      <c r="MM144" s="44"/>
      <c r="MN144" s="44"/>
      <c r="MO144" s="44">
        <v>5</v>
      </c>
      <c r="MP144" s="44">
        <v>6</v>
      </c>
      <c r="MQ144" s="44"/>
      <c r="MR144" s="44"/>
      <c r="MS144" s="44"/>
      <c r="MT144" s="44"/>
      <c r="MU144" s="44"/>
      <c r="MV144" s="44"/>
      <c r="MW144" s="44"/>
      <c r="MX144" s="44"/>
      <c r="MY144" s="44"/>
      <c r="MZ144" s="44"/>
      <c r="NA144" s="44"/>
      <c r="NB144" s="44"/>
      <c r="NC144" s="44"/>
      <c r="ND144" s="44"/>
      <c r="NE144" s="44"/>
      <c r="NF144" s="44"/>
      <c r="NG144" s="44"/>
      <c r="NH144" s="44"/>
      <c r="NI144" s="44"/>
      <c r="NJ144" s="44">
        <v>6</v>
      </c>
      <c r="NK144" s="44">
        <v>8</v>
      </c>
      <c r="NL144" s="44"/>
      <c r="NM144" s="44"/>
      <c r="NN144" s="44">
        <v>5</v>
      </c>
      <c r="NO144" s="44">
        <v>6</v>
      </c>
      <c r="NP144" s="44"/>
      <c r="NQ144" s="44"/>
      <c r="NR144" s="44"/>
      <c r="NS144" s="44"/>
      <c r="NT144" s="44"/>
      <c r="NU144" s="44"/>
      <c r="NV144" s="44"/>
      <c r="NW144" s="44"/>
      <c r="NX144" s="44"/>
      <c r="NY144" s="44"/>
      <c r="NZ144" s="44"/>
      <c r="OA144" s="44"/>
      <c r="OB144" s="44"/>
      <c r="OC144" s="44"/>
      <c r="OD144" s="44"/>
      <c r="OE144" s="44"/>
      <c r="OF144" s="44"/>
      <c r="OG144" s="44"/>
      <c r="OH144" s="44"/>
      <c r="OI144" s="44"/>
      <c r="OJ144" s="44"/>
      <c r="OK144" s="44"/>
      <c r="OL144" s="44"/>
      <c r="OM144" s="44"/>
      <c r="ON144" s="44"/>
      <c r="OO144" s="44"/>
      <c r="OP144" s="44"/>
      <c r="OQ144" s="44"/>
      <c r="OR144" s="44"/>
      <c r="OS144" s="44"/>
      <c r="OT144" s="44"/>
      <c r="OU144" s="44"/>
      <c r="OV144" s="44"/>
      <c r="OW144" s="44"/>
      <c r="OX144" s="44"/>
      <c r="OY144" s="44"/>
      <c r="OZ144" s="44"/>
      <c r="PA144" s="44"/>
      <c r="PB144" s="44"/>
      <c r="PC144" s="44">
        <v>1</v>
      </c>
      <c r="PD144" s="44"/>
      <c r="PE144" s="44"/>
      <c r="PF144" s="44"/>
      <c r="PG144" s="44"/>
      <c r="PH144" s="44"/>
      <c r="PI144" s="44"/>
      <c r="PJ144" s="44"/>
      <c r="PK144" s="44"/>
      <c r="PL144" s="44"/>
      <c r="PM144" s="44"/>
      <c r="PN144" s="44"/>
      <c r="PO144" s="44"/>
      <c r="PP144" s="44"/>
      <c r="PQ144" s="44"/>
      <c r="PR144" s="44"/>
      <c r="PS144" s="44"/>
      <c r="PT144" s="44"/>
      <c r="PU144" s="44"/>
      <c r="PV144" s="44"/>
      <c r="PW144" s="44"/>
      <c r="PX144" s="44"/>
      <c r="PY144" s="44"/>
      <c r="PZ144" s="44"/>
      <c r="QA144" s="44"/>
      <c r="QB144" s="44"/>
      <c r="QC144" s="44"/>
      <c r="QD144" s="44"/>
      <c r="QE144" s="44"/>
      <c r="QF144" s="13">
        <f t="shared" si="14"/>
        <v>98</v>
      </c>
      <c r="QG144" s="31">
        <f t="shared" si="15"/>
        <v>21</v>
      </c>
      <c r="QH144" s="15">
        <v>98</v>
      </c>
      <c r="QI144" s="16">
        <f>AVERAGE(QH144/20)</f>
        <v>4.9000000000000004</v>
      </c>
    </row>
    <row r="145" spans="1:451" x14ac:dyDescent="0.25">
      <c r="A145" s="42">
        <v>8</v>
      </c>
      <c r="B145" s="43" t="s">
        <v>15</v>
      </c>
      <c r="C145" s="43" t="s">
        <v>9</v>
      </c>
      <c r="D145" s="43" t="s">
        <v>85</v>
      </c>
      <c r="E145" s="43" t="s">
        <v>17</v>
      </c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>
        <v>6</v>
      </c>
      <c r="AN145" s="44">
        <v>10</v>
      </c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>
        <v>10</v>
      </c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>
        <v>10</v>
      </c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>
        <v>10</v>
      </c>
      <c r="FV145" s="44"/>
      <c r="FW145" s="44"/>
      <c r="FX145" s="44"/>
      <c r="FY145" s="44"/>
      <c r="FZ145" s="44"/>
      <c r="GA145" s="44"/>
      <c r="GB145" s="44"/>
      <c r="GC145" s="44"/>
      <c r="GD145" s="44"/>
      <c r="GE145" s="44"/>
      <c r="GF145" s="44"/>
      <c r="GG145" s="44"/>
      <c r="GH145" s="44"/>
      <c r="GI145" s="44"/>
      <c r="GJ145" s="44"/>
      <c r="GK145" s="44"/>
      <c r="GL145" s="44"/>
      <c r="GM145" s="44"/>
      <c r="GN145" s="44"/>
      <c r="GO145" s="44"/>
      <c r="GP145" s="44"/>
      <c r="GQ145" s="44">
        <v>10</v>
      </c>
      <c r="GR145" s="44"/>
      <c r="GS145" s="44"/>
      <c r="GT145" s="44"/>
      <c r="GU145" s="44"/>
      <c r="GV145" s="44"/>
      <c r="GW145" s="44"/>
      <c r="GX145" s="44"/>
      <c r="GY145" s="44"/>
      <c r="GZ145" s="44"/>
      <c r="HA145" s="44"/>
      <c r="HB145" s="44"/>
      <c r="HC145" s="44"/>
      <c r="HD145" s="44"/>
      <c r="HE145" s="44"/>
      <c r="HF145" s="44"/>
      <c r="HG145" s="44"/>
      <c r="HH145" s="44"/>
      <c r="HI145" s="44"/>
      <c r="HJ145" s="44"/>
      <c r="HK145" s="44"/>
      <c r="HL145" s="44"/>
      <c r="HM145" s="44"/>
      <c r="HN145" s="44">
        <v>10</v>
      </c>
      <c r="HO145" s="44"/>
      <c r="HP145" s="44"/>
      <c r="HQ145" s="44"/>
      <c r="HR145" s="44"/>
      <c r="HS145" s="44"/>
      <c r="HT145" s="44"/>
      <c r="HU145" s="44"/>
      <c r="HV145" s="44"/>
      <c r="HW145" s="44"/>
      <c r="HX145" s="44"/>
      <c r="HY145" s="44"/>
      <c r="HZ145" s="44"/>
      <c r="IA145" s="44"/>
      <c r="IB145" s="44"/>
      <c r="IC145" s="44"/>
      <c r="ID145" s="44"/>
      <c r="IE145" s="44"/>
      <c r="IF145" s="44"/>
      <c r="IG145" s="44"/>
      <c r="IH145" s="44"/>
      <c r="II145" s="44"/>
      <c r="IJ145" s="44"/>
      <c r="IK145" s="44"/>
      <c r="IL145" s="44"/>
      <c r="IM145" s="44"/>
      <c r="IN145" s="44"/>
      <c r="IO145" s="44"/>
      <c r="IP145" s="44"/>
      <c r="IQ145" s="44"/>
      <c r="IR145" s="44"/>
      <c r="IS145" s="44"/>
      <c r="IT145" s="44"/>
      <c r="IU145" s="44"/>
      <c r="IV145" s="44"/>
      <c r="IW145" s="44"/>
      <c r="IX145" s="44"/>
      <c r="IY145" s="44"/>
      <c r="IZ145" s="44"/>
      <c r="JA145" s="44"/>
      <c r="JB145" s="44"/>
      <c r="JC145" s="44"/>
      <c r="JD145" s="44"/>
      <c r="JE145" s="44"/>
      <c r="JF145" s="44"/>
      <c r="JG145" s="44"/>
      <c r="JH145" s="44"/>
      <c r="JI145" s="44"/>
      <c r="JJ145" s="44"/>
      <c r="JK145" s="44"/>
      <c r="JL145" s="44"/>
      <c r="JM145" s="44"/>
      <c r="JN145" s="44"/>
      <c r="JO145" s="44"/>
      <c r="JP145" s="44"/>
      <c r="JQ145" s="44"/>
      <c r="JR145" s="44"/>
      <c r="JS145" s="44"/>
      <c r="JT145" s="44"/>
      <c r="JU145" s="44"/>
      <c r="JV145" s="44"/>
      <c r="JW145" s="44"/>
      <c r="JX145" s="44">
        <v>10</v>
      </c>
      <c r="JY145" s="44"/>
      <c r="JZ145" s="44"/>
      <c r="KA145" s="44"/>
      <c r="KB145" s="44"/>
      <c r="KC145" s="44"/>
      <c r="KD145" s="44"/>
      <c r="KE145" s="44"/>
      <c r="KF145" s="44"/>
      <c r="KG145" s="44"/>
      <c r="KH145" s="44"/>
      <c r="KI145" s="44"/>
      <c r="KJ145" s="44"/>
      <c r="KK145" s="44"/>
      <c r="KL145" s="44"/>
      <c r="KM145" s="44"/>
      <c r="KN145" s="44"/>
      <c r="KO145" s="44"/>
      <c r="KP145" s="44"/>
      <c r="KQ145" s="44"/>
      <c r="KR145" s="44"/>
      <c r="KS145" s="44"/>
      <c r="KT145" s="44"/>
      <c r="KU145" s="44"/>
      <c r="KV145" s="44"/>
      <c r="KW145" s="44"/>
      <c r="KX145" s="44"/>
      <c r="KY145" s="44"/>
      <c r="KZ145" s="44"/>
      <c r="LA145" s="44"/>
      <c r="LB145" s="44"/>
      <c r="LC145" s="44"/>
      <c r="LD145" s="44"/>
      <c r="LE145" s="44"/>
      <c r="LF145" s="44"/>
      <c r="LG145" s="44"/>
      <c r="LH145" s="44"/>
      <c r="LI145" s="44"/>
      <c r="LJ145" s="44"/>
      <c r="LK145" s="44"/>
      <c r="LL145" s="44"/>
      <c r="LM145" s="44"/>
      <c r="LN145" s="44"/>
      <c r="LO145" s="44"/>
      <c r="LP145" s="44"/>
      <c r="LQ145" s="44"/>
      <c r="LR145" s="44"/>
      <c r="LS145" s="44"/>
      <c r="LT145" s="44"/>
      <c r="LU145" s="44"/>
      <c r="LV145" s="44"/>
      <c r="LW145" s="44"/>
      <c r="LX145" s="44"/>
      <c r="LY145" s="44"/>
      <c r="LZ145" s="44"/>
      <c r="MA145" s="44"/>
      <c r="MB145" s="44"/>
      <c r="MC145" s="44"/>
      <c r="MD145" s="44"/>
      <c r="ME145" s="44"/>
      <c r="MF145" s="44"/>
      <c r="MG145" s="44"/>
      <c r="MH145" s="44"/>
      <c r="MI145" s="44"/>
      <c r="MJ145" s="44"/>
      <c r="MK145" s="44"/>
      <c r="ML145" s="44"/>
      <c r="MM145" s="44"/>
      <c r="MN145" s="44"/>
      <c r="MO145" s="44"/>
      <c r="MP145" s="44"/>
      <c r="MQ145" s="44">
        <v>10</v>
      </c>
      <c r="MR145" s="44"/>
      <c r="MS145" s="44"/>
      <c r="MT145" s="44"/>
      <c r="MU145" s="44"/>
      <c r="MV145" s="44"/>
      <c r="MW145" s="44"/>
      <c r="MX145" s="44"/>
      <c r="MY145" s="44"/>
      <c r="MZ145" s="44"/>
      <c r="NA145" s="44"/>
      <c r="NB145" s="44"/>
      <c r="NC145" s="44"/>
      <c r="ND145" s="44"/>
      <c r="NE145" s="44"/>
      <c r="NF145" s="44"/>
      <c r="NG145" s="44"/>
      <c r="NH145" s="44"/>
      <c r="NI145" s="44"/>
      <c r="NJ145" s="44"/>
      <c r="NK145" s="44"/>
      <c r="NL145" s="44"/>
      <c r="NM145" s="44"/>
      <c r="NN145" s="44"/>
      <c r="NO145" s="44"/>
      <c r="NP145" s="44"/>
      <c r="NQ145" s="44"/>
      <c r="NR145" s="44"/>
      <c r="NS145" s="44"/>
      <c r="NT145" s="44"/>
      <c r="NU145" s="44"/>
      <c r="NV145" s="44"/>
      <c r="NW145" s="44"/>
      <c r="NX145" s="44"/>
      <c r="NY145" s="44"/>
      <c r="NZ145" s="44"/>
      <c r="OA145" s="44"/>
      <c r="OB145" s="44"/>
      <c r="OC145" s="44"/>
      <c r="OD145" s="44"/>
      <c r="OE145" s="44"/>
      <c r="OF145" s="44"/>
      <c r="OG145" s="44"/>
      <c r="OH145" s="44"/>
      <c r="OI145" s="44"/>
      <c r="OJ145" s="44"/>
      <c r="OK145" s="44"/>
      <c r="OL145" s="44"/>
      <c r="OM145" s="44"/>
      <c r="ON145" s="44"/>
      <c r="OO145" s="44"/>
      <c r="OP145" s="44"/>
      <c r="OQ145" s="44"/>
      <c r="OR145" s="44"/>
      <c r="OS145" s="44"/>
      <c r="OT145" s="44"/>
      <c r="OU145" s="44"/>
      <c r="OV145" s="44"/>
      <c r="OW145" s="44"/>
      <c r="OX145" s="44"/>
      <c r="OY145" s="44"/>
      <c r="OZ145" s="44"/>
      <c r="PA145" s="44"/>
      <c r="PB145" s="44"/>
      <c r="PC145" s="44"/>
      <c r="PD145" s="44"/>
      <c r="PE145" s="44"/>
      <c r="PF145" s="44"/>
      <c r="PG145" s="44"/>
      <c r="PH145" s="44"/>
      <c r="PI145" s="44"/>
      <c r="PJ145" s="44"/>
      <c r="PK145" s="44"/>
      <c r="PL145" s="44"/>
      <c r="PM145" s="44"/>
      <c r="PN145" s="44"/>
      <c r="PO145" s="44"/>
      <c r="PP145" s="44"/>
      <c r="PQ145" s="44"/>
      <c r="PR145" s="44"/>
      <c r="PS145" s="44"/>
      <c r="PT145" s="44"/>
      <c r="PU145" s="44"/>
      <c r="PV145" s="44"/>
      <c r="PW145" s="44"/>
      <c r="PX145" s="44"/>
      <c r="PY145" s="44"/>
      <c r="PZ145" s="44"/>
      <c r="QA145" s="44"/>
      <c r="QB145" s="44"/>
      <c r="QC145" s="44"/>
      <c r="QD145" s="44"/>
      <c r="QE145" s="44"/>
      <c r="QF145" s="13">
        <f t="shared" si="14"/>
        <v>86</v>
      </c>
      <c r="QG145" s="31">
        <f t="shared" si="15"/>
        <v>9</v>
      </c>
      <c r="QH145" s="15"/>
      <c r="QI145" s="16">
        <f>AVERAGE(QF145/QG145)</f>
        <v>9.5555555555555554</v>
      </c>
    </row>
    <row r="146" spans="1:451" x14ac:dyDescent="0.25">
      <c r="A146" s="42">
        <v>9</v>
      </c>
      <c r="B146" s="45" t="s">
        <v>79</v>
      </c>
      <c r="C146" s="45" t="s">
        <v>27</v>
      </c>
      <c r="D146" s="45" t="s">
        <v>80</v>
      </c>
      <c r="E146" s="43" t="s">
        <v>17</v>
      </c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>
        <v>6</v>
      </c>
      <c r="DG146" s="44">
        <v>6</v>
      </c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  <c r="FW146" s="44"/>
      <c r="FX146" s="44"/>
      <c r="FY146" s="44"/>
      <c r="FZ146" s="44"/>
      <c r="GA146" s="44">
        <v>6</v>
      </c>
      <c r="GB146" s="44">
        <v>2</v>
      </c>
      <c r="GC146" s="44"/>
      <c r="GD146" s="44"/>
      <c r="GE146" s="44"/>
      <c r="GF146" s="44"/>
      <c r="GG146" s="44"/>
      <c r="GH146" s="44"/>
      <c r="GI146" s="44"/>
      <c r="GJ146" s="44"/>
      <c r="GK146" s="44"/>
      <c r="GL146" s="44"/>
      <c r="GM146" s="44"/>
      <c r="GN146" s="44"/>
      <c r="GO146" s="44"/>
      <c r="GP146" s="44">
        <v>4</v>
      </c>
      <c r="GQ146" s="44">
        <v>10</v>
      </c>
      <c r="GR146" s="44"/>
      <c r="GS146" s="44"/>
      <c r="GT146" s="44"/>
      <c r="GU146" s="44"/>
      <c r="GV146" s="44"/>
      <c r="GW146" s="44"/>
      <c r="GX146" s="44"/>
      <c r="GY146" s="44"/>
      <c r="GZ146" s="44"/>
      <c r="HA146" s="44"/>
      <c r="HB146" s="44"/>
      <c r="HC146" s="44"/>
      <c r="HD146" s="44"/>
      <c r="HE146" s="44"/>
      <c r="HF146" s="44"/>
      <c r="HG146" s="44"/>
      <c r="HH146" s="44"/>
      <c r="HI146" s="44"/>
      <c r="HJ146" s="44"/>
      <c r="HK146" s="44"/>
      <c r="HL146" s="44"/>
      <c r="HM146" s="44">
        <v>6</v>
      </c>
      <c r="HN146" s="44">
        <v>10</v>
      </c>
      <c r="HO146" s="44"/>
      <c r="HP146" s="44"/>
      <c r="HQ146" s="44"/>
      <c r="HR146" s="44"/>
      <c r="HS146" s="44"/>
      <c r="HT146" s="44"/>
      <c r="HU146" s="44"/>
      <c r="HV146" s="44"/>
      <c r="HW146" s="44"/>
      <c r="HX146" s="44"/>
      <c r="HY146" s="44"/>
      <c r="HZ146" s="44"/>
      <c r="IA146" s="44"/>
      <c r="IB146" s="44"/>
      <c r="IC146" s="44"/>
      <c r="ID146" s="44"/>
      <c r="IE146" s="44"/>
      <c r="IF146" s="44"/>
      <c r="IG146" s="44"/>
      <c r="IH146" s="44"/>
      <c r="II146" s="44"/>
      <c r="IJ146" s="44"/>
      <c r="IK146" s="44"/>
      <c r="IL146" s="44"/>
      <c r="IM146" s="44"/>
      <c r="IN146" s="44"/>
      <c r="IO146" s="44"/>
      <c r="IP146" s="44"/>
      <c r="IQ146" s="44"/>
      <c r="IR146" s="44"/>
      <c r="IS146" s="44"/>
      <c r="IT146" s="44"/>
      <c r="IU146" s="44"/>
      <c r="IV146" s="44"/>
      <c r="IW146" s="44"/>
      <c r="IX146" s="44"/>
      <c r="IY146" s="44"/>
      <c r="IZ146" s="44"/>
      <c r="JA146" s="44"/>
      <c r="JB146" s="44"/>
      <c r="JC146" s="44"/>
      <c r="JD146" s="44"/>
      <c r="JE146" s="44"/>
      <c r="JF146" s="44"/>
      <c r="JG146" s="44"/>
      <c r="JH146" s="44"/>
      <c r="JI146" s="44"/>
      <c r="JJ146" s="44"/>
      <c r="JK146" s="44"/>
      <c r="JL146" s="44"/>
      <c r="JM146" s="44"/>
      <c r="JN146" s="44"/>
      <c r="JO146" s="44"/>
      <c r="JP146" s="44"/>
      <c r="JQ146" s="44"/>
      <c r="JR146" s="44"/>
      <c r="JS146" s="44"/>
      <c r="JT146" s="44"/>
      <c r="JU146" s="44"/>
      <c r="JV146" s="44"/>
      <c r="JW146" s="44"/>
      <c r="JX146" s="44"/>
      <c r="JY146" s="44"/>
      <c r="JZ146" s="44"/>
      <c r="KA146" s="44"/>
      <c r="KB146" s="44"/>
      <c r="KC146" s="44">
        <v>5</v>
      </c>
      <c r="KD146" s="44">
        <v>4</v>
      </c>
      <c r="KE146" s="44"/>
      <c r="KF146" s="44"/>
      <c r="KG146" s="44">
        <v>3</v>
      </c>
      <c r="KH146" s="44">
        <v>4</v>
      </c>
      <c r="KI146" s="44"/>
      <c r="KJ146" s="44"/>
      <c r="KK146" s="44"/>
      <c r="KL146" s="44">
        <v>0</v>
      </c>
      <c r="KM146" s="44"/>
      <c r="KN146" s="44"/>
      <c r="KO146" s="44"/>
      <c r="KP146" s="44"/>
      <c r="KQ146" s="44"/>
      <c r="KR146" s="44"/>
      <c r="KS146" s="44"/>
      <c r="KT146" s="44"/>
      <c r="KU146" s="44"/>
      <c r="KV146" s="44"/>
      <c r="KW146" s="44"/>
      <c r="KX146" s="44"/>
      <c r="KY146" s="44"/>
      <c r="KZ146" s="44"/>
      <c r="LA146" s="44"/>
      <c r="LB146" s="44"/>
      <c r="LC146" s="44"/>
      <c r="LD146" s="44"/>
      <c r="LE146" s="44"/>
      <c r="LF146" s="44"/>
      <c r="LG146" s="44"/>
      <c r="LH146" s="44"/>
      <c r="LI146" s="44"/>
      <c r="LJ146" s="44"/>
      <c r="LK146" s="44"/>
      <c r="LL146" s="44"/>
      <c r="LM146" s="44"/>
      <c r="LN146" s="44"/>
      <c r="LO146" s="44"/>
      <c r="LP146" s="44"/>
      <c r="LQ146" s="44"/>
      <c r="LR146" s="44"/>
      <c r="LS146" s="44"/>
      <c r="LT146" s="44"/>
      <c r="LU146" s="44"/>
      <c r="LV146" s="44"/>
      <c r="LW146" s="44"/>
      <c r="LX146" s="44"/>
      <c r="LY146" s="44"/>
      <c r="LZ146" s="44"/>
      <c r="MA146" s="44"/>
      <c r="MB146" s="44"/>
      <c r="MC146" s="44"/>
      <c r="MD146" s="44"/>
      <c r="ME146" s="44"/>
      <c r="MF146" s="44"/>
      <c r="MG146" s="44"/>
      <c r="MH146" s="44"/>
      <c r="MI146" s="44"/>
      <c r="MJ146" s="44"/>
      <c r="MK146" s="44"/>
      <c r="ML146" s="44"/>
      <c r="MM146" s="44"/>
      <c r="MN146" s="44"/>
      <c r="MO146" s="44"/>
      <c r="MP146" s="44">
        <v>5</v>
      </c>
      <c r="MQ146" s="44">
        <v>4</v>
      </c>
      <c r="MR146" s="44"/>
      <c r="MS146" s="44"/>
      <c r="MT146" s="44"/>
      <c r="MU146" s="44"/>
      <c r="MV146" s="44"/>
      <c r="MW146" s="44"/>
      <c r="MX146" s="44"/>
      <c r="MY146" s="44"/>
      <c r="MZ146" s="44"/>
      <c r="NA146" s="44"/>
      <c r="NB146" s="44"/>
      <c r="NC146" s="44"/>
      <c r="ND146" s="44"/>
      <c r="NE146" s="44"/>
      <c r="NF146" s="44"/>
      <c r="NG146" s="44"/>
      <c r="NH146" s="44"/>
      <c r="NI146" s="44"/>
      <c r="NJ146" s="44"/>
      <c r="NK146" s="44"/>
      <c r="NL146" s="44"/>
      <c r="NM146" s="44"/>
      <c r="NN146" s="44"/>
      <c r="NO146" s="44"/>
      <c r="NP146" s="44"/>
      <c r="NQ146" s="44"/>
      <c r="NR146" s="44"/>
      <c r="NS146" s="44"/>
      <c r="NT146" s="44"/>
      <c r="NU146" s="44"/>
      <c r="NV146" s="44"/>
      <c r="NW146" s="44"/>
      <c r="NX146" s="44"/>
      <c r="NY146" s="44"/>
      <c r="NZ146" s="44"/>
      <c r="OA146" s="44"/>
      <c r="OB146" s="44"/>
      <c r="OC146" s="44"/>
      <c r="OD146" s="44">
        <v>6</v>
      </c>
      <c r="OE146" s="44"/>
      <c r="OF146" s="44"/>
      <c r="OG146" s="44"/>
      <c r="OH146" s="44"/>
      <c r="OI146" s="44"/>
      <c r="OJ146" s="44"/>
      <c r="OK146" s="44"/>
      <c r="OL146" s="44"/>
      <c r="OM146" s="44"/>
      <c r="ON146" s="44"/>
      <c r="OO146" s="44"/>
      <c r="OP146" s="44"/>
      <c r="OQ146" s="44"/>
      <c r="OR146" s="44"/>
      <c r="OS146" s="44"/>
      <c r="OT146" s="44"/>
      <c r="OU146" s="44"/>
      <c r="OV146" s="44"/>
      <c r="OW146" s="44"/>
      <c r="OX146" s="44"/>
      <c r="OY146" s="44"/>
      <c r="OZ146" s="44"/>
      <c r="PA146" s="44"/>
      <c r="PB146" s="44"/>
      <c r="PC146" s="44"/>
      <c r="PD146" s="44"/>
      <c r="PE146" s="44"/>
      <c r="PF146" s="44"/>
      <c r="PG146" s="44"/>
      <c r="PH146" s="44"/>
      <c r="PI146" s="44"/>
      <c r="PJ146" s="44"/>
      <c r="PK146" s="44"/>
      <c r="PL146" s="44"/>
      <c r="PM146" s="44"/>
      <c r="PN146" s="44"/>
      <c r="PO146" s="44"/>
      <c r="PP146" s="44"/>
      <c r="PQ146" s="44"/>
      <c r="PR146" s="44"/>
      <c r="PS146" s="44"/>
      <c r="PT146" s="44"/>
      <c r="PU146" s="44"/>
      <c r="PV146" s="44"/>
      <c r="PW146" s="44"/>
      <c r="PX146" s="44"/>
      <c r="PY146" s="44"/>
      <c r="PZ146" s="44"/>
      <c r="QA146" s="44"/>
      <c r="QB146" s="44"/>
      <c r="QC146" s="44"/>
      <c r="QD146" s="44"/>
      <c r="QE146" s="44"/>
      <c r="QF146" s="13">
        <f t="shared" si="14"/>
        <v>81</v>
      </c>
      <c r="QG146" s="31">
        <f t="shared" si="15"/>
        <v>16</v>
      </c>
      <c r="QH146" s="15"/>
      <c r="QI146" s="16">
        <f>AVERAGE(QF146/QG146)</f>
        <v>5.0625</v>
      </c>
    </row>
    <row r="147" spans="1:451" x14ac:dyDescent="0.25">
      <c r="A147" s="42">
        <v>10</v>
      </c>
      <c r="B147" s="43" t="s">
        <v>83</v>
      </c>
      <c r="C147" s="43" t="s">
        <v>27</v>
      </c>
      <c r="D147" s="43" t="s">
        <v>84</v>
      </c>
      <c r="E147" s="43" t="s">
        <v>17</v>
      </c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>
        <v>4</v>
      </c>
      <c r="T147" s="44">
        <v>0</v>
      </c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>
        <v>4</v>
      </c>
      <c r="DF147" s="44">
        <v>5</v>
      </c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>
        <v>4</v>
      </c>
      <c r="FK147" s="44">
        <v>5</v>
      </c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  <c r="FW147" s="44"/>
      <c r="FX147" s="44"/>
      <c r="FY147" s="44"/>
      <c r="FZ147" s="44"/>
      <c r="GA147" s="44"/>
      <c r="GB147" s="44"/>
      <c r="GC147" s="44"/>
      <c r="GD147" s="44"/>
      <c r="GE147" s="44"/>
      <c r="GF147" s="44"/>
      <c r="GG147" s="44"/>
      <c r="GH147" s="44"/>
      <c r="GI147" s="44"/>
      <c r="GJ147" s="44"/>
      <c r="GK147" s="44"/>
      <c r="GL147" s="44"/>
      <c r="GM147" s="44"/>
      <c r="GN147" s="44"/>
      <c r="GO147" s="81">
        <v>0</v>
      </c>
      <c r="GP147" s="44">
        <v>5</v>
      </c>
      <c r="GQ147" s="44"/>
      <c r="GR147" s="44"/>
      <c r="GS147" s="44"/>
      <c r="GT147" s="44"/>
      <c r="GU147" s="44"/>
      <c r="GV147" s="44"/>
      <c r="GW147" s="44"/>
      <c r="GX147" s="44"/>
      <c r="GY147" s="44"/>
      <c r="GZ147" s="44"/>
      <c r="HA147" s="44"/>
      <c r="HB147" s="44"/>
      <c r="HC147" s="44"/>
      <c r="HD147" s="44"/>
      <c r="HE147" s="44"/>
      <c r="HF147" s="44"/>
      <c r="HG147" s="44"/>
      <c r="HH147" s="44"/>
      <c r="HI147" s="44"/>
      <c r="HJ147" s="44"/>
      <c r="HK147" s="44"/>
      <c r="HL147" s="44">
        <v>4</v>
      </c>
      <c r="HM147" s="44">
        <v>1</v>
      </c>
      <c r="HN147" s="44"/>
      <c r="HO147" s="44"/>
      <c r="HP147" s="44"/>
      <c r="HQ147" s="44"/>
      <c r="HR147" s="44"/>
      <c r="HS147" s="44"/>
      <c r="HT147" s="44"/>
      <c r="HU147" s="44"/>
      <c r="HV147" s="44"/>
      <c r="HW147" s="44"/>
      <c r="HX147" s="44"/>
      <c r="HY147" s="44"/>
      <c r="HZ147" s="44"/>
      <c r="IA147" s="44"/>
      <c r="IB147" s="44"/>
      <c r="IC147" s="44"/>
      <c r="ID147" s="44"/>
      <c r="IE147" s="44"/>
      <c r="IF147" s="44"/>
      <c r="IG147" s="44"/>
      <c r="IH147" s="44"/>
      <c r="II147" s="44"/>
      <c r="IJ147" s="44"/>
      <c r="IK147" s="44"/>
      <c r="IL147" s="44">
        <v>5</v>
      </c>
      <c r="IM147" s="81">
        <v>0</v>
      </c>
      <c r="IN147" s="44"/>
      <c r="IO147" s="44"/>
      <c r="IP147" s="44"/>
      <c r="IQ147" s="44"/>
      <c r="IR147" s="44"/>
      <c r="IS147" s="44"/>
      <c r="IT147" s="44"/>
      <c r="IU147" s="44"/>
      <c r="IV147" s="44"/>
      <c r="IW147" s="44"/>
      <c r="IX147" s="44"/>
      <c r="IY147" s="44"/>
      <c r="IZ147" s="44"/>
      <c r="JA147" s="44"/>
      <c r="JB147" s="44"/>
      <c r="JC147" s="44"/>
      <c r="JD147" s="44"/>
      <c r="JE147" s="44"/>
      <c r="JF147" s="44"/>
      <c r="JG147" s="44"/>
      <c r="JH147" s="44"/>
      <c r="JI147" s="44"/>
      <c r="JJ147" s="44"/>
      <c r="JK147" s="44"/>
      <c r="JL147" s="44"/>
      <c r="JM147" s="44"/>
      <c r="JN147" s="44"/>
      <c r="JO147" s="44"/>
      <c r="JP147" s="44"/>
      <c r="JQ147" s="44"/>
      <c r="JR147" s="44"/>
      <c r="JS147" s="44"/>
      <c r="JT147" s="44"/>
      <c r="JU147" s="44"/>
      <c r="JV147" s="44">
        <v>3</v>
      </c>
      <c r="JW147" s="44">
        <v>0</v>
      </c>
      <c r="JX147" s="44"/>
      <c r="JY147" s="44"/>
      <c r="JZ147" s="44"/>
      <c r="KA147" s="44"/>
      <c r="KB147" s="44"/>
      <c r="KC147" s="44"/>
      <c r="KD147" s="44"/>
      <c r="KE147" s="44"/>
      <c r="KF147" s="44"/>
      <c r="KG147" s="44"/>
      <c r="KH147" s="44"/>
      <c r="KI147" s="44"/>
      <c r="KJ147" s="44"/>
      <c r="KK147" s="44">
        <v>3</v>
      </c>
      <c r="KL147" s="44"/>
      <c r="KM147" s="44"/>
      <c r="KN147" s="44"/>
      <c r="KO147" s="44"/>
      <c r="KP147" s="44"/>
      <c r="KQ147" s="44"/>
      <c r="KR147" s="44"/>
      <c r="KS147" s="44"/>
      <c r="KT147" s="44"/>
      <c r="KU147" s="44"/>
      <c r="KV147" s="44"/>
      <c r="KW147" s="44"/>
      <c r="KX147" s="44"/>
      <c r="KY147" s="44"/>
      <c r="KZ147" s="44"/>
      <c r="LA147" s="44"/>
      <c r="LB147" s="44"/>
      <c r="LC147" s="44"/>
      <c r="LD147" s="44"/>
      <c r="LE147" s="44"/>
      <c r="LF147" s="44"/>
      <c r="LG147" s="44"/>
      <c r="LH147" s="44"/>
      <c r="LI147" s="44"/>
      <c r="LJ147" s="44"/>
      <c r="LK147" s="44"/>
      <c r="LL147" s="44"/>
      <c r="LM147" s="44"/>
      <c r="LN147" s="44"/>
      <c r="LO147" s="44"/>
      <c r="LP147" s="44"/>
      <c r="LQ147" s="44"/>
      <c r="LR147" s="44"/>
      <c r="LS147" s="44"/>
      <c r="LT147" s="44"/>
      <c r="LU147" s="44"/>
      <c r="LV147" s="44"/>
      <c r="LW147" s="44"/>
      <c r="LX147" s="44"/>
      <c r="LY147" s="44"/>
      <c r="LZ147" s="44">
        <v>5</v>
      </c>
      <c r="MA147" s="44"/>
      <c r="MB147" s="44"/>
      <c r="MC147" s="44"/>
      <c r="MD147" s="44"/>
      <c r="ME147" s="44"/>
      <c r="MF147" s="44"/>
      <c r="MG147" s="44"/>
      <c r="MH147" s="44"/>
      <c r="MI147" s="44"/>
      <c r="MJ147" s="44"/>
      <c r="MK147" s="44"/>
      <c r="ML147" s="44"/>
      <c r="MM147" s="44"/>
      <c r="MN147" s="44"/>
      <c r="MO147" s="44"/>
      <c r="MP147" s="44"/>
      <c r="MQ147" s="44"/>
      <c r="MR147" s="44"/>
      <c r="MS147" s="44"/>
      <c r="MT147" s="44"/>
      <c r="MU147" s="44"/>
      <c r="MV147" s="44"/>
      <c r="MW147" s="44"/>
      <c r="MX147" s="44"/>
      <c r="MY147" s="44"/>
      <c r="MZ147" s="44"/>
      <c r="NA147" s="44"/>
      <c r="NB147" s="44"/>
      <c r="NC147" s="44"/>
      <c r="ND147" s="44"/>
      <c r="NE147" s="44"/>
      <c r="NF147" s="44"/>
      <c r="NG147" s="44"/>
      <c r="NH147" s="44"/>
      <c r="NI147" s="44">
        <v>5</v>
      </c>
      <c r="NJ147" s="44">
        <v>6</v>
      </c>
      <c r="NK147" s="44"/>
      <c r="NL147" s="44"/>
      <c r="NM147" s="44">
        <v>5</v>
      </c>
      <c r="NN147" s="44">
        <v>6</v>
      </c>
      <c r="NO147" s="44"/>
      <c r="NP147" s="44"/>
      <c r="NQ147" s="44"/>
      <c r="NR147" s="44"/>
      <c r="NS147" s="44"/>
      <c r="NT147" s="44"/>
      <c r="NU147" s="44"/>
      <c r="NV147" s="44"/>
      <c r="NW147" s="44"/>
      <c r="NX147" s="44"/>
      <c r="NY147" s="44"/>
      <c r="NZ147" s="44"/>
      <c r="OA147" s="44"/>
      <c r="OB147" s="44"/>
      <c r="OC147" s="44"/>
      <c r="OD147" s="44"/>
      <c r="OE147" s="44"/>
      <c r="OF147" s="44"/>
      <c r="OG147" s="44"/>
      <c r="OH147" s="44"/>
      <c r="OI147" s="44"/>
      <c r="OJ147" s="44"/>
      <c r="OK147" s="44"/>
      <c r="OL147" s="44"/>
      <c r="OM147" s="44"/>
      <c r="ON147" s="44"/>
      <c r="OO147" s="44"/>
      <c r="OP147" s="44"/>
      <c r="OQ147" s="44"/>
      <c r="OR147" s="44"/>
      <c r="OS147" s="44"/>
      <c r="OT147" s="44"/>
      <c r="OU147" s="44"/>
      <c r="OV147" s="44"/>
      <c r="OW147" s="44"/>
      <c r="OX147" s="44">
        <v>5</v>
      </c>
      <c r="OY147" s="44">
        <v>6</v>
      </c>
      <c r="OZ147" s="44"/>
      <c r="PA147" s="44"/>
      <c r="PB147" s="44"/>
      <c r="PC147" s="44"/>
      <c r="PD147" s="44"/>
      <c r="PE147" s="44"/>
      <c r="PF147" s="44"/>
      <c r="PG147" s="44"/>
      <c r="PH147" s="44"/>
      <c r="PI147" s="44"/>
      <c r="PJ147" s="44"/>
      <c r="PK147" s="44"/>
      <c r="PL147" s="44"/>
      <c r="PM147" s="44"/>
      <c r="PN147" s="44"/>
      <c r="PO147" s="44"/>
      <c r="PP147" s="44"/>
      <c r="PQ147" s="44"/>
      <c r="PR147" s="44"/>
      <c r="PS147" s="44"/>
      <c r="PT147" s="44"/>
      <c r="PU147" s="44"/>
      <c r="PV147" s="44"/>
      <c r="PW147" s="44"/>
      <c r="PX147" s="44"/>
      <c r="PY147" s="44"/>
      <c r="PZ147" s="44"/>
      <c r="QA147" s="44"/>
      <c r="QB147" s="44"/>
      <c r="QC147" s="44"/>
      <c r="QD147" s="44"/>
      <c r="QE147" s="44"/>
      <c r="QF147" s="13">
        <f t="shared" si="14"/>
        <v>81</v>
      </c>
      <c r="QG147" s="31">
        <f t="shared" si="15"/>
        <v>22</v>
      </c>
      <c r="QH147" s="15">
        <v>81</v>
      </c>
      <c r="QI147" s="16">
        <f>AVERAGE(QH147/20)</f>
        <v>4.05</v>
      </c>
    </row>
    <row r="148" spans="1:451" x14ac:dyDescent="0.25">
      <c r="A148" s="42">
        <v>11</v>
      </c>
      <c r="B148" s="43" t="s">
        <v>81</v>
      </c>
      <c r="C148" s="43" t="s">
        <v>27</v>
      </c>
      <c r="D148" s="43" t="s">
        <v>82</v>
      </c>
      <c r="E148" s="43" t="s">
        <v>17</v>
      </c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>
        <v>3</v>
      </c>
      <c r="DF148" s="44">
        <v>0</v>
      </c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  <c r="FW148" s="44"/>
      <c r="FX148" s="44"/>
      <c r="FY148" s="44"/>
      <c r="FZ148" s="44"/>
      <c r="GA148" s="44"/>
      <c r="GB148" s="44"/>
      <c r="GC148" s="44"/>
      <c r="GD148" s="44"/>
      <c r="GE148" s="44"/>
      <c r="GF148" s="44"/>
      <c r="GG148" s="44"/>
      <c r="GH148" s="44"/>
      <c r="GI148" s="44"/>
      <c r="GJ148" s="44"/>
      <c r="GK148" s="44"/>
      <c r="GL148" s="44"/>
      <c r="GM148" s="44"/>
      <c r="GN148" s="44"/>
      <c r="GO148" s="44">
        <v>4</v>
      </c>
      <c r="GP148" s="44">
        <v>6</v>
      </c>
      <c r="GQ148" s="44"/>
      <c r="GR148" s="44"/>
      <c r="GS148" s="44"/>
      <c r="GT148" s="44"/>
      <c r="GU148" s="44"/>
      <c r="GV148" s="44"/>
      <c r="GW148" s="44"/>
      <c r="GX148" s="44"/>
      <c r="GY148" s="44"/>
      <c r="GZ148" s="44"/>
      <c r="HA148" s="44"/>
      <c r="HB148" s="44"/>
      <c r="HC148" s="44"/>
      <c r="HD148" s="44"/>
      <c r="HE148" s="44"/>
      <c r="HF148" s="44"/>
      <c r="HG148" s="44"/>
      <c r="HH148" s="44"/>
      <c r="HI148" s="44"/>
      <c r="HJ148" s="44"/>
      <c r="HK148" s="44"/>
      <c r="HL148" s="44">
        <v>4</v>
      </c>
      <c r="HM148" s="44">
        <v>6</v>
      </c>
      <c r="HN148" s="44"/>
      <c r="HO148" s="44"/>
      <c r="HP148" s="44"/>
      <c r="HQ148" s="44"/>
      <c r="HR148" s="44"/>
      <c r="HS148" s="44"/>
      <c r="HT148" s="44"/>
      <c r="HU148" s="44"/>
      <c r="HV148" s="44"/>
      <c r="HW148" s="44"/>
      <c r="HX148" s="44"/>
      <c r="HY148" s="44"/>
      <c r="HZ148" s="44"/>
      <c r="IA148" s="44"/>
      <c r="IB148" s="44"/>
      <c r="IC148" s="44"/>
      <c r="ID148" s="44"/>
      <c r="IE148" s="44"/>
      <c r="IF148" s="44"/>
      <c r="IG148" s="44"/>
      <c r="IH148" s="44"/>
      <c r="II148" s="44"/>
      <c r="IJ148" s="44"/>
      <c r="IK148" s="44"/>
      <c r="IL148" s="44">
        <v>5</v>
      </c>
      <c r="IM148" s="44">
        <v>6</v>
      </c>
      <c r="IN148" s="44"/>
      <c r="IO148" s="44"/>
      <c r="IP148" s="44"/>
      <c r="IQ148" s="44"/>
      <c r="IR148" s="44"/>
      <c r="IS148" s="44"/>
      <c r="IT148" s="44"/>
      <c r="IU148" s="44"/>
      <c r="IV148" s="44"/>
      <c r="IW148" s="44"/>
      <c r="IX148" s="44"/>
      <c r="IY148" s="44"/>
      <c r="IZ148" s="44"/>
      <c r="JA148" s="44"/>
      <c r="JB148" s="44"/>
      <c r="JC148" s="44"/>
      <c r="JD148" s="44"/>
      <c r="JE148" s="44"/>
      <c r="JF148" s="44"/>
      <c r="JG148" s="44"/>
      <c r="JH148" s="44"/>
      <c r="JI148" s="44"/>
      <c r="JJ148" s="44"/>
      <c r="JK148" s="44"/>
      <c r="JL148" s="44"/>
      <c r="JM148" s="44"/>
      <c r="JN148" s="44"/>
      <c r="JO148" s="44"/>
      <c r="JP148" s="44"/>
      <c r="JQ148" s="44"/>
      <c r="JR148" s="44"/>
      <c r="JS148" s="44"/>
      <c r="JT148" s="44"/>
      <c r="JU148" s="44"/>
      <c r="JV148" s="44"/>
      <c r="JW148" s="44"/>
      <c r="JX148" s="44"/>
      <c r="JY148" s="44"/>
      <c r="JZ148" s="44"/>
      <c r="KA148" s="44"/>
      <c r="KB148" s="44"/>
      <c r="KC148" s="44"/>
      <c r="KD148" s="44"/>
      <c r="KE148" s="44"/>
      <c r="KF148" s="44"/>
      <c r="KG148" s="44"/>
      <c r="KH148" s="44"/>
      <c r="KI148" s="44"/>
      <c r="KJ148" s="44"/>
      <c r="KK148" s="44">
        <v>4</v>
      </c>
      <c r="KL148" s="44">
        <v>6</v>
      </c>
      <c r="KM148" s="44"/>
      <c r="KN148" s="44"/>
      <c r="KO148" s="44"/>
      <c r="KP148" s="44"/>
      <c r="KQ148" s="44"/>
      <c r="KR148" s="44"/>
      <c r="KS148" s="44"/>
      <c r="KT148" s="44"/>
      <c r="KU148" s="44"/>
      <c r="KV148" s="44"/>
      <c r="KW148" s="44"/>
      <c r="KX148" s="44"/>
      <c r="KY148" s="44"/>
      <c r="KZ148" s="44"/>
      <c r="LA148" s="44"/>
      <c r="LB148" s="44"/>
      <c r="LC148" s="44"/>
      <c r="LD148" s="44"/>
      <c r="LE148" s="44"/>
      <c r="LF148" s="44"/>
      <c r="LG148" s="44"/>
      <c r="LH148" s="44"/>
      <c r="LI148" s="44"/>
      <c r="LJ148" s="44"/>
      <c r="LK148" s="44"/>
      <c r="LL148" s="44"/>
      <c r="LM148" s="44"/>
      <c r="LN148" s="44"/>
      <c r="LO148" s="44"/>
      <c r="LP148" s="44"/>
      <c r="LQ148" s="44"/>
      <c r="LR148" s="44"/>
      <c r="LS148" s="44"/>
      <c r="LT148" s="44"/>
      <c r="LU148" s="44"/>
      <c r="LV148" s="44"/>
      <c r="LW148" s="44"/>
      <c r="LX148" s="44"/>
      <c r="LY148" s="44"/>
      <c r="LZ148" s="44">
        <v>6</v>
      </c>
      <c r="MA148" s="44">
        <v>4</v>
      </c>
      <c r="MB148" s="44"/>
      <c r="MC148" s="44"/>
      <c r="MD148" s="44"/>
      <c r="ME148" s="44"/>
      <c r="MF148" s="44"/>
      <c r="MG148" s="44"/>
      <c r="MH148" s="44"/>
      <c r="MI148" s="44"/>
      <c r="MJ148" s="44"/>
      <c r="MK148" s="44"/>
      <c r="ML148" s="44"/>
      <c r="MM148" s="44"/>
      <c r="MN148" s="44"/>
      <c r="MO148" s="44">
        <v>3</v>
      </c>
      <c r="MP148" s="44">
        <v>5</v>
      </c>
      <c r="MQ148" s="44"/>
      <c r="MR148" s="44"/>
      <c r="MS148" s="44"/>
      <c r="MT148" s="44"/>
      <c r="MU148" s="44"/>
      <c r="MV148" s="44"/>
      <c r="MW148" s="44"/>
      <c r="MX148" s="44"/>
      <c r="MY148" s="44"/>
      <c r="MZ148" s="44"/>
      <c r="NA148" s="44"/>
      <c r="NB148" s="44"/>
      <c r="NC148" s="44"/>
      <c r="ND148" s="44"/>
      <c r="NE148" s="44"/>
      <c r="NF148" s="44"/>
      <c r="NG148" s="44"/>
      <c r="NH148" s="44"/>
      <c r="NI148" s="44"/>
      <c r="NJ148" s="44"/>
      <c r="NK148" s="44"/>
      <c r="NL148" s="44"/>
      <c r="NM148" s="44"/>
      <c r="NN148" s="44"/>
      <c r="NO148" s="44"/>
      <c r="NP148" s="44"/>
      <c r="NQ148" s="44"/>
      <c r="NR148" s="44"/>
      <c r="NS148" s="44"/>
      <c r="NT148" s="44"/>
      <c r="NU148" s="44"/>
      <c r="NV148" s="44"/>
      <c r="NW148" s="44"/>
      <c r="NX148" s="44"/>
      <c r="NY148" s="44"/>
      <c r="NZ148" s="44"/>
      <c r="OA148" s="44"/>
      <c r="OB148" s="44"/>
      <c r="OC148" s="44">
        <v>6</v>
      </c>
      <c r="OD148" s="44">
        <v>12</v>
      </c>
      <c r="OE148" s="44"/>
      <c r="OF148" s="44"/>
      <c r="OG148" s="44"/>
      <c r="OH148" s="44"/>
      <c r="OI148" s="44"/>
      <c r="OJ148" s="44"/>
      <c r="OK148" s="44"/>
      <c r="OL148" s="44"/>
      <c r="OM148" s="44"/>
      <c r="ON148" s="44"/>
      <c r="OO148" s="44"/>
      <c r="OP148" s="44"/>
      <c r="OQ148" s="44"/>
      <c r="OR148" s="44"/>
      <c r="OS148" s="44"/>
      <c r="OT148" s="44"/>
      <c r="OU148" s="44"/>
      <c r="OV148" s="44"/>
      <c r="OW148" s="44"/>
      <c r="OX148" s="44"/>
      <c r="OY148" s="44"/>
      <c r="OZ148" s="44"/>
      <c r="PA148" s="44"/>
      <c r="PB148" s="44"/>
      <c r="PC148" s="44"/>
      <c r="PD148" s="44"/>
      <c r="PE148" s="44"/>
      <c r="PF148" s="44"/>
      <c r="PG148" s="44"/>
      <c r="PH148" s="44"/>
      <c r="PI148" s="44"/>
      <c r="PJ148" s="44"/>
      <c r="PK148" s="44"/>
      <c r="PL148" s="44"/>
      <c r="PM148" s="44"/>
      <c r="PN148" s="44"/>
      <c r="PO148" s="44"/>
      <c r="PP148" s="44"/>
      <c r="PQ148" s="44"/>
      <c r="PR148" s="44"/>
      <c r="PS148" s="44"/>
      <c r="PT148" s="44"/>
      <c r="PU148" s="44"/>
      <c r="PV148" s="44"/>
      <c r="PW148" s="44"/>
      <c r="PX148" s="44"/>
      <c r="PY148" s="44"/>
      <c r="PZ148" s="44"/>
      <c r="QA148" s="44"/>
      <c r="QB148" s="44"/>
      <c r="QC148" s="44"/>
      <c r="QD148" s="44"/>
      <c r="QE148" s="44"/>
      <c r="QF148" s="13">
        <f t="shared" si="14"/>
        <v>80</v>
      </c>
      <c r="QG148" s="31">
        <f t="shared" si="15"/>
        <v>16</v>
      </c>
      <c r="QH148" s="15"/>
      <c r="QI148" s="16">
        <f t="shared" ref="QI148:QI161" si="16">AVERAGE(QF148/QG148)</f>
        <v>5</v>
      </c>
    </row>
    <row r="149" spans="1:451" x14ac:dyDescent="0.25">
      <c r="A149" s="42">
        <v>12</v>
      </c>
      <c r="B149" s="43" t="s">
        <v>144</v>
      </c>
      <c r="C149" s="43" t="s">
        <v>9</v>
      </c>
      <c r="D149" s="43" t="s">
        <v>148</v>
      </c>
      <c r="E149" s="43" t="s">
        <v>149</v>
      </c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>
        <v>3</v>
      </c>
      <c r="DF149" s="44">
        <v>4</v>
      </c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>
        <v>5</v>
      </c>
      <c r="FO149" s="44">
        <v>4</v>
      </c>
      <c r="FP149" s="44"/>
      <c r="FQ149" s="44"/>
      <c r="FR149" s="44"/>
      <c r="FS149" s="44"/>
      <c r="FT149" s="44"/>
      <c r="FU149" s="44"/>
      <c r="FV149" s="44"/>
      <c r="FW149" s="44"/>
      <c r="FX149" s="44"/>
      <c r="FY149" s="44"/>
      <c r="FZ149" s="44"/>
      <c r="GA149" s="44"/>
      <c r="GB149" s="44"/>
      <c r="GC149" s="44"/>
      <c r="GD149" s="44"/>
      <c r="GE149" s="44">
        <v>4</v>
      </c>
      <c r="GF149" s="44">
        <v>6</v>
      </c>
      <c r="GG149" s="44">
        <v>6</v>
      </c>
      <c r="GH149" s="44"/>
      <c r="GI149" s="44"/>
      <c r="GJ149" s="44"/>
      <c r="GK149" s="44"/>
      <c r="GL149" s="44"/>
      <c r="GM149" s="44"/>
      <c r="GN149" s="44"/>
      <c r="GO149" s="44"/>
      <c r="GP149" s="44"/>
      <c r="GQ149" s="44"/>
      <c r="GR149" s="44"/>
      <c r="GS149" s="44"/>
      <c r="GT149" s="44"/>
      <c r="GU149" s="44"/>
      <c r="GV149" s="44"/>
      <c r="GW149" s="44"/>
      <c r="GX149" s="44"/>
      <c r="GY149" s="44"/>
      <c r="GZ149" s="44"/>
      <c r="HA149" s="44"/>
      <c r="HB149" s="44"/>
      <c r="HC149" s="44"/>
      <c r="HD149" s="44"/>
      <c r="HE149" s="44"/>
      <c r="HF149" s="44"/>
      <c r="HG149" s="44"/>
      <c r="HH149" s="44"/>
      <c r="HI149" s="44"/>
      <c r="HJ149" s="44"/>
      <c r="HK149" s="44"/>
      <c r="HL149" s="44">
        <v>4</v>
      </c>
      <c r="HM149" s="44">
        <v>5</v>
      </c>
      <c r="HN149" s="44"/>
      <c r="HO149" s="44"/>
      <c r="HP149" s="44"/>
      <c r="HQ149" s="44"/>
      <c r="HR149" s="44"/>
      <c r="HS149" s="44"/>
      <c r="HT149" s="44"/>
      <c r="HU149" s="44"/>
      <c r="HV149" s="44"/>
      <c r="HW149" s="44"/>
      <c r="HX149" s="44"/>
      <c r="HY149" s="44"/>
      <c r="HZ149" s="44"/>
      <c r="IA149" s="44"/>
      <c r="IB149" s="44"/>
      <c r="IC149" s="44"/>
      <c r="ID149" s="44"/>
      <c r="IE149" s="44"/>
      <c r="IF149" s="44"/>
      <c r="IG149" s="44"/>
      <c r="IH149" s="44"/>
      <c r="II149" s="44"/>
      <c r="IJ149" s="44"/>
      <c r="IK149" s="44"/>
      <c r="IL149" s="44"/>
      <c r="IM149" s="44"/>
      <c r="IN149" s="44"/>
      <c r="IO149" s="44"/>
      <c r="IP149" s="44"/>
      <c r="IQ149" s="44"/>
      <c r="IR149" s="44"/>
      <c r="IS149" s="44"/>
      <c r="IT149" s="44"/>
      <c r="IU149" s="44"/>
      <c r="IV149" s="44"/>
      <c r="IW149" s="44"/>
      <c r="IX149" s="44"/>
      <c r="IY149" s="44"/>
      <c r="IZ149" s="44"/>
      <c r="JA149" s="44">
        <v>5</v>
      </c>
      <c r="JB149" s="44">
        <v>6</v>
      </c>
      <c r="JC149" s="44"/>
      <c r="JD149" s="44"/>
      <c r="JE149" s="44"/>
      <c r="JF149" s="44"/>
      <c r="JG149" s="44"/>
      <c r="JH149" s="44"/>
      <c r="JI149" s="44"/>
      <c r="JJ149" s="44"/>
      <c r="JK149" s="44"/>
      <c r="JL149" s="44"/>
      <c r="JM149" s="44"/>
      <c r="JN149" s="44"/>
      <c r="JO149" s="44"/>
      <c r="JP149" s="44"/>
      <c r="JQ149" s="44"/>
      <c r="JR149" s="44"/>
      <c r="JS149" s="44"/>
      <c r="JT149" s="44"/>
      <c r="JU149" s="44"/>
      <c r="JV149" s="44"/>
      <c r="JW149" s="44"/>
      <c r="JX149" s="44"/>
      <c r="JY149" s="44"/>
      <c r="JZ149" s="44"/>
      <c r="KA149" s="44"/>
      <c r="KB149" s="44"/>
      <c r="KC149" s="44"/>
      <c r="KD149" s="44"/>
      <c r="KE149" s="44"/>
      <c r="KF149" s="44"/>
      <c r="KG149" s="44"/>
      <c r="KH149" s="44"/>
      <c r="KI149" s="44"/>
      <c r="KJ149" s="44"/>
      <c r="KK149" s="44"/>
      <c r="KL149" s="44">
        <v>0</v>
      </c>
      <c r="KM149" s="44"/>
      <c r="KN149" s="44"/>
      <c r="KO149" s="44"/>
      <c r="KP149" s="44"/>
      <c r="KQ149" s="44"/>
      <c r="KR149" s="44"/>
      <c r="KS149" s="44"/>
      <c r="KT149" s="44"/>
      <c r="KU149" s="44"/>
      <c r="KV149" s="44"/>
      <c r="KW149" s="44"/>
      <c r="KX149" s="44"/>
      <c r="KY149" s="44"/>
      <c r="KZ149" s="44"/>
      <c r="LA149" s="44"/>
      <c r="LB149" s="44"/>
      <c r="LC149" s="44"/>
      <c r="LD149" s="44"/>
      <c r="LE149" s="44"/>
      <c r="LF149" s="44"/>
      <c r="LG149" s="44"/>
      <c r="LH149" s="44"/>
      <c r="LI149" s="44"/>
      <c r="LJ149" s="44"/>
      <c r="LK149" s="44"/>
      <c r="LL149" s="44"/>
      <c r="LM149" s="44"/>
      <c r="LN149" s="44"/>
      <c r="LO149" s="44"/>
      <c r="LP149" s="44"/>
      <c r="LQ149" s="44"/>
      <c r="LR149" s="44"/>
      <c r="LS149" s="44"/>
      <c r="LT149" s="44"/>
      <c r="LU149" s="44"/>
      <c r="LV149" s="44"/>
      <c r="LW149" s="44"/>
      <c r="LX149" s="44"/>
      <c r="LY149" s="44"/>
      <c r="LZ149" s="44">
        <v>5</v>
      </c>
      <c r="MA149" s="44">
        <v>6</v>
      </c>
      <c r="MB149" s="44"/>
      <c r="MC149" s="44"/>
      <c r="MD149" s="44"/>
      <c r="ME149" s="44"/>
      <c r="MF149" s="44"/>
      <c r="MG149" s="44"/>
      <c r="MH149" s="44"/>
      <c r="MI149" s="44"/>
      <c r="MJ149" s="44"/>
      <c r="MK149" s="44"/>
      <c r="ML149" s="44"/>
      <c r="MM149" s="44"/>
      <c r="MN149" s="44"/>
      <c r="MO149" s="44"/>
      <c r="MP149" s="44">
        <v>4</v>
      </c>
      <c r="MQ149" s="44">
        <v>6</v>
      </c>
      <c r="MR149" s="44"/>
      <c r="MS149" s="44"/>
      <c r="MT149" s="44"/>
      <c r="MU149" s="44"/>
      <c r="MV149" s="44"/>
      <c r="MW149" s="44"/>
      <c r="MX149" s="44"/>
      <c r="MY149" s="44"/>
      <c r="MZ149" s="44"/>
      <c r="NA149" s="44"/>
      <c r="NB149" s="44"/>
      <c r="NC149" s="44"/>
      <c r="ND149" s="44"/>
      <c r="NE149" s="44"/>
      <c r="NF149" s="44"/>
      <c r="NG149" s="44"/>
      <c r="NH149" s="44"/>
      <c r="NI149" s="44"/>
      <c r="NJ149" s="44"/>
      <c r="NK149" s="44"/>
      <c r="NL149" s="44"/>
      <c r="NM149" s="44"/>
      <c r="NN149" s="44"/>
      <c r="NO149" s="44"/>
      <c r="NP149" s="44"/>
      <c r="NQ149" s="44"/>
      <c r="NR149" s="44"/>
      <c r="NS149" s="44"/>
      <c r="NT149" s="44"/>
      <c r="NU149" s="44"/>
      <c r="NV149" s="44"/>
      <c r="NW149" s="44"/>
      <c r="NX149" s="44"/>
      <c r="NY149" s="44"/>
      <c r="NZ149" s="44"/>
      <c r="OA149" s="44"/>
      <c r="OB149" s="44"/>
      <c r="OC149" s="44"/>
      <c r="OD149" s="44"/>
      <c r="OE149" s="44"/>
      <c r="OF149" s="44"/>
      <c r="OG149" s="44"/>
      <c r="OH149" s="44"/>
      <c r="OI149" s="44"/>
      <c r="OJ149" s="44"/>
      <c r="OK149" s="44"/>
      <c r="OL149" s="44"/>
      <c r="OM149" s="44"/>
      <c r="ON149" s="44"/>
      <c r="OO149" s="44"/>
      <c r="OP149" s="44"/>
      <c r="OQ149" s="44"/>
      <c r="OR149" s="44"/>
      <c r="OS149" s="44"/>
      <c r="OT149" s="44"/>
      <c r="OU149" s="44"/>
      <c r="OV149" s="44"/>
      <c r="OW149" s="44"/>
      <c r="OX149" s="44"/>
      <c r="OY149" s="44"/>
      <c r="OZ149" s="44"/>
      <c r="PA149" s="44"/>
      <c r="PB149" s="44"/>
      <c r="PC149" s="44"/>
      <c r="PD149" s="44"/>
      <c r="PE149" s="44"/>
      <c r="PF149" s="44"/>
      <c r="PG149" s="44"/>
      <c r="PH149" s="44"/>
      <c r="PI149" s="44"/>
      <c r="PJ149" s="44"/>
      <c r="PK149" s="44"/>
      <c r="PL149" s="44"/>
      <c r="PM149" s="44"/>
      <c r="PN149" s="44"/>
      <c r="PO149" s="44"/>
      <c r="PP149" s="44"/>
      <c r="PQ149" s="44"/>
      <c r="PR149" s="44"/>
      <c r="PS149" s="44"/>
      <c r="PT149" s="44"/>
      <c r="PU149" s="44"/>
      <c r="PV149" s="44"/>
      <c r="PW149" s="44"/>
      <c r="PX149" s="44"/>
      <c r="PY149" s="44"/>
      <c r="PZ149" s="44"/>
      <c r="QA149" s="44"/>
      <c r="QB149" s="44"/>
      <c r="QC149" s="44"/>
      <c r="QD149" s="44"/>
      <c r="QE149" s="44"/>
      <c r="QF149" s="13">
        <f t="shared" si="14"/>
        <v>73</v>
      </c>
      <c r="QG149" s="31">
        <f t="shared" si="15"/>
        <v>16</v>
      </c>
      <c r="QH149" s="15"/>
      <c r="QI149" s="16">
        <f t="shared" si="16"/>
        <v>4.5625</v>
      </c>
    </row>
    <row r="150" spans="1:451" x14ac:dyDescent="0.25">
      <c r="A150" s="42">
        <v>13</v>
      </c>
      <c r="B150" s="43" t="s">
        <v>258</v>
      </c>
      <c r="C150" s="43" t="s">
        <v>9</v>
      </c>
      <c r="D150" s="43" t="s">
        <v>259</v>
      </c>
      <c r="E150" s="43" t="s">
        <v>17</v>
      </c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>
        <v>4</v>
      </c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>
        <v>5</v>
      </c>
      <c r="IM150" s="44">
        <v>6</v>
      </c>
      <c r="IN150" s="44"/>
      <c r="IO150" s="44"/>
      <c r="IP150" s="44"/>
      <c r="IQ150" s="44"/>
      <c r="IR150" s="44"/>
      <c r="IS150" s="44"/>
      <c r="IT150" s="44"/>
      <c r="IU150" s="44"/>
      <c r="IV150" s="44"/>
      <c r="IW150" s="44"/>
      <c r="IX150" s="44"/>
      <c r="IY150" s="44"/>
      <c r="IZ150" s="44"/>
      <c r="JA150" s="44"/>
      <c r="JB150" s="44"/>
      <c r="JC150" s="44"/>
      <c r="JD150" s="44"/>
      <c r="JE150" s="44"/>
      <c r="JF150" s="44"/>
      <c r="JG150" s="44"/>
      <c r="JH150" s="44"/>
      <c r="JI150" s="44"/>
      <c r="JJ150" s="44"/>
      <c r="JK150" s="44"/>
      <c r="JL150" s="44"/>
      <c r="JM150" s="44"/>
      <c r="JN150" s="44"/>
      <c r="JO150" s="44"/>
      <c r="JP150" s="44"/>
      <c r="JQ150" s="44"/>
      <c r="JR150" s="44"/>
      <c r="JS150" s="44"/>
      <c r="JT150" s="44"/>
      <c r="JU150" s="44"/>
      <c r="JV150" s="44">
        <v>2</v>
      </c>
      <c r="JW150" s="44">
        <v>0</v>
      </c>
      <c r="JX150" s="44"/>
      <c r="JY150" s="44"/>
      <c r="JZ150" s="44"/>
      <c r="KA150" s="44"/>
      <c r="KB150" s="44"/>
      <c r="KC150" s="44"/>
      <c r="KD150" s="44"/>
      <c r="KE150" s="44"/>
      <c r="KF150" s="44"/>
      <c r="KG150" s="44"/>
      <c r="KH150" s="44"/>
      <c r="KI150" s="44"/>
      <c r="KJ150" s="44"/>
      <c r="KK150" s="44">
        <v>4</v>
      </c>
      <c r="KL150" s="44">
        <v>6</v>
      </c>
      <c r="KM150" s="44"/>
      <c r="KN150" s="44"/>
      <c r="KO150" s="44"/>
      <c r="KP150" s="44"/>
      <c r="KQ150" s="44"/>
      <c r="KR150" s="44"/>
      <c r="KS150" s="44"/>
      <c r="KT150" s="44"/>
      <c r="KU150" s="44"/>
      <c r="KV150" s="44"/>
      <c r="KW150" s="44"/>
      <c r="KX150" s="44"/>
      <c r="KY150" s="44"/>
      <c r="KZ150" s="44"/>
      <c r="LA150" s="44"/>
      <c r="LB150" s="44"/>
      <c r="LC150" s="44"/>
      <c r="LD150" s="44"/>
      <c r="LE150" s="44"/>
      <c r="LF150" s="44"/>
      <c r="LG150" s="44"/>
      <c r="LH150" s="44"/>
      <c r="LI150" s="44"/>
      <c r="LJ150" s="44"/>
      <c r="LK150" s="44"/>
      <c r="LL150" s="44"/>
      <c r="LM150" s="44"/>
      <c r="LN150" s="44"/>
      <c r="LO150" s="44"/>
      <c r="LP150" s="44"/>
      <c r="LQ150" s="44"/>
      <c r="LR150" s="44"/>
      <c r="LS150" s="44"/>
      <c r="LT150" s="44"/>
      <c r="LU150" s="44"/>
      <c r="LV150" s="44"/>
      <c r="LW150" s="44"/>
      <c r="LX150" s="44"/>
      <c r="LY150" s="44"/>
      <c r="LZ150" s="44">
        <v>6</v>
      </c>
      <c r="MA150" s="44">
        <v>6</v>
      </c>
      <c r="MB150" s="44"/>
      <c r="MC150" s="44"/>
      <c r="MD150" s="44"/>
      <c r="ME150" s="44"/>
      <c r="MF150" s="44"/>
      <c r="MG150" s="44"/>
      <c r="MH150" s="44"/>
      <c r="MI150" s="44"/>
      <c r="MJ150" s="44"/>
      <c r="MK150" s="44"/>
      <c r="ML150" s="44"/>
      <c r="MM150" s="44"/>
      <c r="MN150" s="44"/>
      <c r="MO150" s="44"/>
      <c r="MP150" s="44"/>
      <c r="MQ150" s="44"/>
      <c r="MR150" s="44"/>
      <c r="MS150" s="44"/>
      <c r="MT150" s="44"/>
      <c r="MU150" s="44"/>
      <c r="MV150" s="44"/>
      <c r="MW150" s="44"/>
      <c r="MX150" s="44"/>
      <c r="MY150" s="44"/>
      <c r="MZ150" s="44"/>
      <c r="NA150" s="44"/>
      <c r="NB150" s="44"/>
      <c r="NC150" s="44"/>
      <c r="ND150" s="44"/>
      <c r="NE150" s="44"/>
      <c r="NF150" s="44"/>
      <c r="NG150" s="44"/>
      <c r="NH150" s="44"/>
      <c r="NI150" s="44"/>
      <c r="NJ150" s="44"/>
      <c r="NK150" s="44"/>
      <c r="NL150" s="44"/>
      <c r="NM150" s="44"/>
      <c r="NN150" s="44"/>
      <c r="NO150" s="44"/>
      <c r="NP150" s="44"/>
      <c r="NQ150" s="44"/>
      <c r="NR150" s="44"/>
      <c r="NS150" s="44"/>
      <c r="NT150" s="44"/>
      <c r="NU150" s="44"/>
      <c r="NV150" s="44"/>
      <c r="NW150" s="44"/>
      <c r="NX150" s="44"/>
      <c r="NY150" s="44"/>
      <c r="NZ150" s="44"/>
      <c r="OA150" s="44"/>
      <c r="OB150" s="44">
        <v>5</v>
      </c>
      <c r="OC150" s="44">
        <v>6</v>
      </c>
      <c r="OD150" s="44"/>
      <c r="OE150" s="44"/>
      <c r="OF150" s="44"/>
      <c r="OG150" s="44"/>
      <c r="OH150" s="44"/>
      <c r="OI150" s="44"/>
      <c r="OJ150" s="44"/>
      <c r="OK150" s="44"/>
      <c r="OL150" s="44"/>
      <c r="OM150" s="44"/>
      <c r="ON150" s="44"/>
      <c r="OO150" s="44"/>
      <c r="OP150" s="44"/>
      <c r="OQ150" s="44"/>
      <c r="OR150" s="44"/>
      <c r="OS150" s="44"/>
      <c r="OT150" s="44"/>
      <c r="OU150" s="44"/>
      <c r="OV150" s="44"/>
      <c r="OW150" s="44"/>
      <c r="OX150" s="44"/>
      <c r="OY150" s="44"/>
      <c r="OZ150" s="44"/>
      <c r="PA150" s="44"/>
      <c r="PB150" s="44"/>
      <c r="PC150" s="44"/>
      <c r="PD150" s="44"/>
      <c r="PE150" s="44"/>
      <c r="PF150" s="44"/>
      <c r="PG150" s="44"/>
      <c r="PH150" s="44">
        <v>6</v>
      </c>
      <c r="PI150" s="44"/>
      <c r="PJ150" s="44"/>
      <c r="PK150" s="44"/>
      <c r="PL150" s="44"/>
      <c r="PM150" s="44"/>
      <c r="PN150" s="44"/>
      <c r="PO150" s="44"/>
      <c r="PP150" s="44"/>
      <c r="PQ150" s="44"/>
      <c r="PR150" s="44"/>
      <c r="PS150" s="44"/>
      <c r="PT150" s="44"/>
      <c r="PU150" s="44"/>
      <c r="PV150" s="44"/>
      <c r="PW150" s="44"/>
      <c r="PX150" s="44"/>
      <c r="PY150" s="44"/>
      <c r="PZ150" s="44"/>
      <c r="QA150" s="44"/>
      <c r="QB150" s="44"/>
      <c r="QC150" s="44"/>
      <c r="QD150" s="44"/>
      <c r="QE150" s="44"/>
      <c r="QF150" s="13">
        <f t="shared" si="14"/>
        <v>56</v>
      </c>
      <c r="QG150" s="31">
        <f t="shared" si="15"/>
        <v>12</v>
      </c>
      <c r="QH150" s="15"/>
      <c r="QI150" s="16">
        <f t="shared" si="16"/>
        <v>4.666666666666667</v>
      </c>
    </row>
    <row r="151" spans="1:451" x14ac:dyDescent="0.25">
      <c r="A151" s="42">
        <v>14</v>
      </c>
      <c r="B151" s="43" t="s">
        <v>260</v>
      </c>
      <c r="C151" s="43" t="s">
        <v>9</v>
      </c>
      <c r="D151" s="43" t="s">
        <v>261</v>
      </c>
      <c r="E151" s="43" t="s">
        <v>17</v>
      </c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  <c r="FW151" s="44"/>
      <c r="FX151" s="44"/>
      <c r="FY151" s="44"/>
      <c r="FZ151" s="44"/>
      <c r="GA151" s="44"/>
      <c r="GB151" s="44"/>
      <c r="GC151" s="44"/>
      <c r="GD151" s="44"/>
      <c r="GE151" s="44"/>
      <c r="GF151" s="44"/>
      <c r="GG151" s="44"/>
      <c r="GH151" s="44"/>
      <c r="GI151" s="44"/>
      <c r="GJ151" s="44"/>
      <c r="GK151" s="44"/>
      <c r="GL151" s="44"/>
      <c r="GM151" s="44"/>
      <c r="GN151" s="44"/>
      <c r="GO151" s="44"/>
      <c r="GP151" s="44"/>
      <c r="GQ151" s="44"/>
      <c r="GR151" s="44"/>
      <c r="GS151" s="44"/>
      <c r="GT151" s="44"/>
      <c r="GU151" s="44"/>
      <c r="GV151" s="44"/>
      <c r="GW151" s="44"/>
      <c r="GX151" s="44"/>
      <c r="GY151" s="44"/>
      <c r="GZ151" s="44"/>
      <c r="HA151" s="44"/>
      <c r="HB151" s="44"/>
      <c r="HC151" s="44"/>
      <c r="HD151" s="44"/>
      <c r="HE151" s="44"/>
      <c r="HF151" s="44"/>
      <c r="HG151" s="44"/>
      <c r="HH151" s="44"/>
      <c r="HI151" s="44"/>
      <c r="HJ151" s="44"/>
      <c r="HK151" s="44"/>
      <c r="HL151" s="44">
        <v>4</v>
      </c>
      <c r="HM151" s="44"/>
      <c r="HN151" s="44"/>
      <c r="HO151" s="44"/>
      <c r="HP151" s="44"/>
      <c r="HQ151" s="44"/>
      <c r="HR151" s="44"/>
      <c r="HS151" s="44"/>
      <c r="HT151" s="44"/>
      <c r="HU151" s="44"/>
      <c r="HV151" s="44"/>
      <c r="HW151" s="44"/>
      <c r="HX151" s="44"/>
      <c r="HY151" s="44"/>
      <c r="HZ151" s="44"/>
      <c r="IA151" s="44"/>
      <c r="IB151" s="44"/>
      <c r="IC151" s="44"/>
      <c r="ID151" s="44"/>
      <c r="IE151" s="44"/>
      <c r="IF151" s="44"/>
      <c r="IG151" s="44"/>
      <c r="IH151" s="44"/>
      <c r="II151" s="44"/>
      <c r="IJ151" s="44"/>
      <c r="IK151" s="44"/>
      <c r="IL151" s="44">
        <v>5</v>
      </c>
      <c r="IM151" s="44">
        <v>6</v>
      </c>
      <c r="IN151" s="44"/>
      <c r="IO151" s="44"/>
      <c r="IP151" s="44"/>
      <c r="IQ151" s="44"/>
      <c r="IR151" s="44"/>
      <c r="IS151" s="44"/>
      <c r="IT151" s="44"/>
      <c r="IU151" s="44"/>
      <c r="IV151" s="44"/>
      <c r="IW151" s="44"/>
      <c r="IX151" s="44"/>
      <c r="IY151" s="44"/>
      <c r="IZ151" s="44"/>
      <c r="JA151" s="44"/>
      <c r="JB151" s="44"/>
      <c r="JC151" s="44"/>
      <c r="JD151" s="44"/>
      <c r="JE151" s="44"/>
      <c r="JF151" s="44"/>
      <c r="JG151" s="44"/>
      <c r="JH151" s="44"/>
      <c r="JI151" s="44"/>
      <c r="JJ151" s="44"/>
      <c r="JK151" s="44"/>
      <c r="JL151" s="44"/>
      <c r="JM151" s="44"/>
      <c r="JN151" s="44"/>
      <c r="JO151" s="44"/>
      <c r="JP151" s="44"/>
      <c r="JQ151" s="44"/>
      <c r="JR151" s="44"/>
      <c r="JS151" s="44"/>
      <c r="JT151" s="44"/>
      <c r="JU151" s="44"/>
      <c r="JV151" s="44">
        <v>4</v>
      </c>
      <c r="JW151" s="44">
        <v>5</v>
      </c>
      <c r="JX151" s="44"/>
      <c r="JY151" s="44"/>
      <c r="JZ151" s="44"/>
      <c r="KA151" s="44"/>
      <c r="KB151" s="44"/>
      <c r="KC151" s="44"/>
      <c r="KD151" s="44"/>
      <c r="KE151" s="44"/>
      <c r="KF151" s="44"/>
      <c r="KG151" s="44"/>
      <c r="KH151" s="44"/>
      <c r="KI151" s="44"/>
      <c r="KJ151" s="44"/>
      <c r="KK151" s="44">
        <v>0</v>
      </c>
      <c r="KL151" s="44">
        <v>0</v>
      </c>
      <c r="KM151" s="44"/>
      <c r="KN151" s="44"/>
      <c r="KO151" s="44"/>
      <c r="KP151" s="44"/>
      <c r="KQ151" s="44"/>
      <c r="KR151" s="44"/>
      <c r="KS151" s="44"/>
      <c r="KT151" s="44"/>
      <c r="KU151" s="44"/>
      <c r="KV151" s="44"/>
      <c r="KW151" s="44"/>
      <c r="KX151" s="44"/>
      <c r="KY151" s="44"/>
      <c r="KZ151" s="44"/>
      <c r="LA151" s="44"/>
      <c r="LB151" s="44"/>
      <c r="LC151" s="44"/>
      <c r="LD151" s="44"/>
      <c r="LE151" s="44"/>
      <c r="LF151" s="44"/>
      <c r="LG151" s="44"/>
      <c r="LH151" s="44"/>
      <c r="LI151" s="44"/>
      <c r="LJ151" s="44"/>
      <c r="LK151" s="44"/>
      <c r="LL151" s="44"/>
      <c r="LM151" s="44"/>
      <c r="LN151" s="44"/>
      <c r="LO151" s="44"/>
      <c r="LP151" s="44"/>
      <c r="LQ151" s="44"/>
      <c r="LR151" s="44"/>
      <c r="LS151" s="44"/>
      <c r="LT151" s="44"/>
      <c r="LU151" s="44"/>
      <c r="LV151" s="44"/>
      <c r="LW151" s="44"/>
      <c r="LX151" s="44"/>
      <c r="LY151" s="44"/>
      <c r="LZ151" s="44">
        <v>6</v>
      </c>
      <c r="MA151" s="44"/>
      <c r="MB151" s="44"/>
      <c r="MC151" s="44"/>
      <c r="MD151" s="44"/>
      <c r="ME151" s="44"/>
      <c r="MF151" s="44"/>
      <c r="MG151" s="44"/>
      <c r="MH151" s="44"/>
      <c r="MI151" s="44"/>
      <c r="MJ151" s="44"/>
      <c r="MK151" s="44"/>
      <c r="ML151" s="44"/>
      <c r="MM151" s="44"/>
      <c r="MN151" s="44"/>
      <c r="MO151" s="44"/>
      <c r="MP151" s="44"/>
      <c r="MQ151" s="44"/>
      <c r="MR151" s="44"/>
      <c r="MS151" s="44"/>
      <c r="MT151" s="44"/>
      <c r="MU151" s="44"/>
      <c r="MV151" s="44"/>
      <c r="MW151" s="44"/>
      <c r="MX151" s="44"/>
      <c r="MY151" s="44"/>
      <c r="MZ151" s="44"/>
      <c r="NA151" s="44"/>
      <c r="NB151" s="44"/>
      <c r="NC151" s="44"/>
      <c r="ND151" s="44"/>
      <c r="NE151" s="44"/>
      <c r="NF151" s="44"/>
      <c r="NG151" s="44"/>
      <c r="NH151" s="44"/>
      <c r="NI151" s="44"/>
      <c r="NJ151" s="44"/>
      <c r="NK151" s="44"/>
      <c r="NL151" s="44"/>
      <c r="NM151" s="44"/>
      <c r="NN151" s="44"/>
      <c r="NO151" s="44"/>
      <c r="NP151" s="44"/>
      <c r="NQ151" s="44"/>
      <c r="NR151" s="44"/>
      <c r="NS151" s="44"/>
      <c r="NT151" s="44"/>
      <c r="NU151" s="44"/>
      <c r="NV151" s="44"/>
      <c r="NW151" s="44"/>
      <c r="NX151" s="44"/>
      <c r="NY151" s="44"/>
      <c r="NZ151" s="44"/>
      <c r="OA151" s="44"/>
      <c r="OB151" s="44">
        <v>0</v>
      </c>
      <c r="OC151" s="44">
        <v>6</v>
      </c>
      <c r="OD151" s="44"/>
      <c r="OE151" s="44"/>
      <c r="OF151" s="44"/>
      <c r="OG151" s="44"/>
      <c r="OH151" s="44"/>
      <c r="OI151" s="44"/>
      <c r="OJ151" s="44"/>
      <c r="OK151" s="44"/>
      <c r="OL151" s="44"/>
      <c r="OM151" s="44"/>
      <c r="ON151" s="44"/>
      <c r="OO151" s="44"/>
      <c r="OP151" s="44"/>
      <c r="OQ151" s="44"/>
      <c r="OR151" s="44"/>
      <c r="OS151" s="44"/>
      <c r="OT151" s="44"/>
      <c r="OU151" s="44"/>
      <c r="OV151" s="44"/>
      <c r="OW151" s="44"/>
      <c r="OX151" s="44"/>
      <c r="OY151" s="44"/>
      <c r="OZ151" s="44"/>
      <c r="PA151" s="44"/>
      <c r="PB151" s="44"/>
      <c r="PC151" s="44"/>
      <c r="PD151" s="44"/>
      <c r="PE151" s="44"/>
      <c r="PF151" s="44"/>
      <c r="PG151" s="44">
        <v>6</v>
      </c>
      <c r="PH151" s="44">
        <v>6</v>
      </c>
      <c r="PI151" s="44"/>
      <c r="PJ151" s="44"/>
      <c r="PK151" s="44"/>
      <c r="PL151" s="44"/>
      <c r="PM151" s="44"/>
      <c r="PN151" s="44"/>
      <c r="PO151" s="44"/>
      <c r="PP151" s="44"/>
      <c r="PQ151" s="44"/>
      <c r="PR151" s="44"/>
      <c r="PS151" s="44"/>
      <c r="PT151" s="44"/>
      <c r="PU151" s="44"/>
      <c r="PV151" s="44"/>
      <c r="PW151" s="44"/>
      <c r="PX151" s="44"/>
      <c r="PY151" s="44"/>
      <c r="PZ151" s="44"/>
      <c r="QA151" s="44"/>
      <c r="QB151" s="44"/>
      <c r="QC151" s="44"/>
      <c r="QD151" s="44"/>
      <c r="QE151" s="44"/>
      <c r="QF151" s="13">
        <f t="shared" si="14"/>
        <v>48</v>
      </c>
      <c r="QG151" s="31">
        <f t="shared" si="15"/>
        <v>12</v>
      </c>
      <c r="QH151" s="15"/>
      <c r="QI151" s="16">
        <f t="shared" si="16"/>
        <v>4</v>
      </c>
    </row>
    <row r="152" spans="1:451" x14ac:dyDescent="0.25">
      <c r="A152" s="42">
        <v>15</v>
      </c>
      <c r="B152" s="43" t="s">
        <v>71</v>
      </c>
      <c r="C152" s="43" t="s">
        <v>9</v>
      </c>
      <c r="D152" s="43" t="s">
        <v>72</v>
      </c>
      <c r="E152" s="43" t="s">
        <v>73</v>
      </c>
      <c r="F152" s="44"/>
      <c r="G152" s="44">
        <v>4</v>
      </c>
      <c r="H152" s="44">
        <v>1</v>
      </c>
      <c r="I152" s="44">
        <v>0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>
        <v>5</v>
      </c>
      <c r="U152" s="44">
        <v>6</v>
      </c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>
        <v>3</v>
      </c>
      <c r="AL152" s="44">
        <v>5</v>
      </c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>
        <v>1</v>
      </c>
      <c r="AY152" s="44">
        <v>4</v>
      </c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>
        <v>0</v>
      </c>
      <c r="BO152" s="44">
        <v>0</v>
      </c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>
        <v>4</v>
      </c>
      <c r="CN152" s="44">
        <v>0</v>
      </c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>
        <v>4</v>
      </c>
      <c r="DF152" s="44">
        <v>0</v>
      </c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>
        <v>0</v>
      </c>
      <c r="FT152" s="44">
        <v>0</v>
      </c>
      <c r="FU152" s="44"/>
      <c r="FV152" s="44"/>
      <c r="FW152" s="44"/>
      <c r="FX152" s="44"/>
      <c r="FY152" s="44"/>
      <c r="FZ152" s="44"/>
      <c r="GA152" s="44"/>
      <c r="GB152" s="44"/>
      <c r="GC152" s="44"/>
      <c r="GD152" s="44"/>
      <c r="GE152" s="44"/>
      <c r="GF152" s="44"/>
      <c r="GG152" s="44"/>
      <c r="GH152" s="44"/>
      <c r="GI152" s="44"/>
      <c r="GJ152" s="44"/>
      <c r="GK152" s="44"/>
      <c r="GL152" s="44"/>
      <c r="GM152" s="44"/>
      <c r="GN152" s="44"/>
      <c r="GO152" s="44"/>
      <c r="GP152" s="44"/>
      <c r="GQ152" s="44"/>
      <c r="GR152" s="44"/>
      <c r="GS152" s="44"/>
      <c r="GT152" s="44"/>
      <c r="GU152" s="44"/>
      <c r="GV152" s="44"/>
      <c r="GW152" s="44"/>
      <c r="GX152" s="44"/>
      <c r="GY152" s="44"/>
      <c r="GZ152" s="44"/>
      <c r="HA152" s="44"/>
      <c r="HB152" s="44"/>
      <c r="HC152" s="44"/>
      <c r="HD152" s="44"/>
      <c r="HE152" s="44"/>
      <c r="HF152" s="44"/>
      <c r="HG152" s="44"/>
      <c r="HH152" s="44"/>
      <c r="HI152" s="44"/>
      <c r="HJ152" s="44"/>
      <c r="HK152" s="44"/>
      <c r="HL152" s="44">
        <v>0</v>
      </c>
      <c r="HM152" s="44"/>
      <c r="HN152" s="44"/>
      <c r="HO152" s="44"/>
      <c r="HP152" s="44"/>
      <c r="HQ152" s="44"/>
      <c r="HR152" s="44"/>
      <c r="HS152" s="44"/>
      <c r="HT152" s="44"/>
      <c r="HU152" s="44"/>
      <c r="HV152" s="44"/>
      <c r="HW152" s="44"/>
      <c r="HX152" s="44"/>
      <c r="HY152" s="44"/>
      <c r="HZ152" s="44"/>
      <c r="IA152" s="44"/>
      <c r="IB152" s="44"/>
      <c r="IC152" s="44"/>
      <c r="ID152" s="44"/>
      <c r="IE152" s="44"/>
      <c r="IF152" s="44"/>
      <c r="IG152" s="44"/>
      <c r="IH152" s="44"/>
      <c r="II152" s="44"/>
      <c r="IJ152" s="44"/>
      <c r="IK152" s="44"/>
      <c r="IL152" s="44"/>
      <c r="IM152" s="44"/>
      <c r="IN152" s="44"/>
      <c r="IO152" s="44"/>
      <c r="IP152" s="44"/>
      <c r="IQ152" s="44"/>
      <c r="IR152" s="44"/>
      <c r="IS152" s="44"/>
      <c r="IT152" s="44"/>
      <c r="IU152" s="44"/>
      <c r="IV152" s="44"/>
      <c r="IW152" s="44"/>
      <c r="IX152" s="44"/>
      <c r="IY152" s="44"/>
      <c r="IZ152" s="44"/>
      <c r="JA152" s="44"/>
      <c r="JB152" s="44"/>
      <c r="JC152" s="44"/>
      <c r="JD152" s="44"/>
      <c r="JE152" s="44"/>
      <c r="JF152" s="44"/>
      <c r="JG152" s="44"/>
      <c r="JH152" s="44"/>
      <c r="JI152" s="44"/>
      <c r="JJ152" s="44"/>
      <c r="JK152" s="44"/>
      <c r="JL152" s="44"/>
      <c r="JM152" s="44"/>
      <c r="JN152" s="44"/>
      <c r="JO152" s="44"/>
      <c r="JP152" s="44"/>
      <c r="JQ152" s="44"/>
      <c r="JR152" s="44"/>
      <c r="JS152" s="44"/>
      <c r="JT152" s="44"/>
      <c r="JU152" s="44"/>
      <c r="JV152" s="44"/>
      <c r="JW152" s="44"/>
      <c r="JX152" s="44"/>
      <c r="JY152" s="44"/>
      <c r="JZ152" s="44"/>
      <c r="KA152" s="44"/>
      <c r="KB152" s="44"/>
      <c r="KC152" s="44"/>
      <c r="KD152" s="44"/>
      <c r="KE152" s="44"/>
      <c r="KF152" s="44"/>
      <c r="KG152" s="44"/>
      <c r="KH152" s="44"/>
      <c r="KI152" s="44"/>
      <c r="KJ152" s="44"/>
      <c r="KK152" s="44"/>
      <c r="KL152" s="44"/>
      <c r="KM152" s="44"/>
      <c r="KN152" s="44"/>
      <c r="KO152" s="44"/>
      <c r="KP152" s="44"/>
      <c r="KQ152" s="44"/>
      <c r="KR152" s="44"/>
      <c r="KS152" s="44"/>
      <c r="KT152" s="44"/>
      <c r="KU152" s="44"/>
      <c r="KV152" s="44"/>
      <c r="KW152" s="44"/>
      <c r="KX152" s="44"/>
      <c r="KY152" s="44"/>
      <c r="KZ152" s="44"/>
      <c r="LA152" s="44"/>
      <c r="LB152" s="44"/>
      <c r="LC152" s="44"/>
      <c r="LD152" s="44"/>
      <c r="LE152" s="44"/>
      <c r="LF152" s="44"/>
      <c r="LG152" s="44"/>
      <c r="LH152" s="44"/>
      <c r="LI152" s="44"/>
      <c r="LJ152" s="44"/>
      <c r="LK152" s="44"/>
      <c r="LL152" s="44"/>
      <c r="LM152" s="44"/>
      <c r="LN152" s="44"/>
      <c r="LO152" s="44"/>
      <c r="LP152" s="44"/>
      <c r="LQ152" s="44"/>
      <c r="LR152" s="44"/>
      <c r="LS152" s="44"/>
      <c r="LT152" s="44"/>
      <c r="LU152" s="44"/>
      <c r="LV152" s="44"/>
      <c r="LW152" s="44"/>
      <c r="LX152" s="44"/>
      <c r="LY152" s="44"/>
      <c r="LZ152" s="44"/>
      <c r="MA152" s="44"/>
      <c r="MB152" s="44"/>
      <c r="MC152" s="44"/>
      <c r="MD152" s="44"/>
      <c r="ME152" s="44"/>
      <c r="MF152" s="44"/>
      <c r="MG152" s="44"/>
      <c r="MH152" s="44"/>
      <c r="MI152" s="44"/>
      <c r="MJ152" s="44"/>
      <c r="MK152" s="44"/>
      <c r="ML152" s="44"/>
      <c r="MM152" s="44"/>
      <c r="MN152" s="44"/>
      <c r="MO152" s="44"/>
      <c r="MP152" s="44"/>
      <c r="MQ152" s="44"/>
      <c r="MR152" s="44"/>
      <c r="MS152" s="44"/>
      <c r="MT152" s="44"/>
      <c r="MU152" s="44"/>
      <c r="MV152" s="44"/>
      <c r="MW152" s="44"/>
      <c r="MX152" s="44"/>
      <c r="MY152" s="44"/>
      <c r="MZ152" s="44"/>
      <c r="NA152" s="44"/>
      <c r="NB152" s="44"/>
      <c r="NC152" s="44"/>
      <c r="ND152" s="44"/>
      <c r="NE152" s="44"/>
      <c r="NF152" s="44"/>
      <c r="NG152" s="44"/>
      <c r="NH152" s="44"/>
      <c r="NI152" s="44"/>
      <c r="NJ152" s="44"/>
      <c r="NK152" s="44"/>
      <c r="NL152" s="44"/>
      <c r="NM152" s="44"/>
      <c r="NN152" s="44"/>
      <c r="NO152" s="44"/>
      <c r="NP152" s="44"/>
      <c r="NQ152" s="44"/>
      <c r="NR152" s="44"/>
      <c r="NS152" s="44"/>
      <c r="NT152" s="44"/>
      <c r="NU152" s="44"/>
      <c r="NV152" s="44"/>
      <c r="NW152" s="44"/>
      <c r="NX152" s="44"/>
      <c r="NY152" s="44"/>
      <c r="NZ152" s="44"/>
      <c r="OA152" s="44"/>
      <c r="OB152" s="44"/>
      <c r="OC152" s="44"/>
      <c r="OD152" s="44"/>
      <c r="OE152" s="44"/>
      <c r="OF152" s="44"/>
      <c r="OG152" s="44"/>
      <c r="OH152" s="44"/>
      <c r="OI152" s="44"/>
      <c r="OJ152" s="44"/>
      <c r="OK152" s="44"/>
      <c r="OL152" s="44"/>
      <c r="OM152" s="44"/>
      <c r="ON152" s="44"/>
      <c r="OO152" s="44"/>
      <c r="OP152" s="44"/>
      <c r="OQ152" s="44"/>
      <c r="OR152" s="44"/>
      <c r="OS152" s="44"/>
      <c r="OT152" s="44"/>
      <c r="OU152" s="44"/>
      <c r="OV152" s="44"/>
      <c r="OW152" s="44"/>
      <c r="OX152" s="44"/>
      <c r="OY152" s="44"/>
      <c r="OZ152" s="44"/>
      <c r="PA152" s="44"/>
      <c r="PB152" s="44"/>
      <c r="PC152" s="44"/>
      <c r="PD152" s="44"/>
      <c r="PE152" s="44"/>
      <c r="PF152" s="44"/>
      <c r="PG152" s="44"/>
      <c r="PH152" s="44"/>
      <c r="PI152" s="44"/>
      <c r="PJ152" s="44"/>
      <c r="PK152" s="44"/>
      <c r="PL152" s="44"/>
      <c r="PM152" s="44"/>
      <c r="PN152" s="44"/>
      <c r="PO152" s="44"/>
      <c r="PP152" s="44"/>
      <c r="PQ152" s="44"/>
      <c r="PR152" s="44"/>
      <c r="PS152" s="44"/>
      <c r="PT152" s="44"/>
      <c r="PU152" s="44"/>
      <c r="PV152" s="44"/>
      <c r="PW152" s="44"/>
      <c r="PX152" s="44"/>
      <c r="PY152" s="44"/>
      <c r="PZ152" s="44"/>
      <c r="QA152" s="44"/>
      <c r="QB152" s="44"/>
      <c r="QC152" s="44"/>
      <c r="QD152" s="44"/>
      <c r="QE152" s="44"/>
      <c r="QF152" s="13">
        <f t="shared" si="14"/>
        <v>37</v>
      </c>
      <c r="QG152" s="31">
        <f t="shared" si="15"/>
        <v>18</v>
      </c>
      <c r="QH152" s="15"/>
      <c r="QI152" s="16">
        <f t="shared" si="16"/>
        <v>2.0555555555555554</v>
      </c>
    </row>
    <row r="153" spans="1:451" x14ac:dyDescent="0.25">
      <c r="A153" s="42">
        <v>16</v>
      </c>
      <c r="B153" s="43" t="s">
        <v>125</v>
      </c>
      <c r="C153" s="43" t="s">
        <v>7</v>
      </c>
      <c r="D153" s="43" t="s">
        <v>227</v>
      </c>
      <c r="E153" s="43" t="s">
        <v>17</v>
      </c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  <c r="FW153" s="44"/>
      <c r="FX153" s="44"/>
      <c r="FY153" s="44"/>
      <c r="FZ153" s="44"/>
      <c r="GA153" s="44"/>
      <c r="GB153" s="44"/>
      <c r="GC153" s="44"/>
      <c r="GD153" s="44"/>
      <c r="GE153" s="44"/>
      <c r="GF153" s="44"/>
      <c r="GG153" s="44"/>
      <c r="GH153" s="44"/>
      <c r="GI153" s="44"/>
      <c r="GJ153" s="44"/>
      <c r="GK153" s="44"/>
      <c r="GL153" s="44"/>
      <c r="GM153" s="44"/>
      <c r="GN153" s="44"/>
      <c r="GO153" s="44"/>
      <c r="GP153" s="44"/>
      <c r="GQ153" s="44"/>
      <c r="GR153" s="44"/>
      <c r="GS153" s="44"/>
      <c r="GT153" s="44"/>
      <c r="GU153" s="44"/>
      <c r="GV153" s="44"/>
      <c r="GW153" s="44"/>
      <c r="GX153" s="44"/>
      <c r="GY153" s="44"/>
      <c r="GZ153" s="44"/>
      <c r="HA153" s="44"/>
      <c r="HB153" s="44"/>
      <c r="HC153" s="44"/>
      <c r="HD153" s="44"/>
      <c r="HE153" s="44"/>
      <c r="HF153" s="44"/>
      <c r="HG153" s="44"/>
      <c r="HH153" s="44"/>
      <c r="HI153" s="44"/>
      <c r="HJ153" s="44"/>
      <c r="HK153" s="44"/>
      <c r="HL153" s="44"/>
      <c r="HM153" s="44"/>
      <c r="HN153" s="44"/>
      <c r="HO153" s="44"/>
      <c r="HP153" s="44"/>
      <c r="HQ153" s="44"/>
      <c r="HR153" s="44"/>
      <c r="HS153" s="44"/>
      <c r="HT153" s="44"/>
      <c r="HU153" s="44"/>
      <c r="HV153" s="44"/>
      <c r="HW153" s="44"/>
      <c r="HX153" s="44"/>
      <c r="HY153" s="44"/>
      <c r="HZ153" s="44"/>
      <c r="IA153" s="44"/>
      <c r="IB153" s="44"/>
      <c r="IC153" s="44"/>
      <c r="ID153" s="44"/>
      <c r="IE153" s="44"/>
      <c r="IF153" s="44"/>
      <c r="IG153" s="44"/>
      <c r="IH153" s="44"/>
      <c r="II153" s="44"/>
      <c r="IJ153" s="44"/>
      <c r="IK153" s="44"/>
      <c r="IL153" s="44"/>
      <c r="IM153" s="44"/>
      <c r="IN153" s="44"/>
      <c r="IO153" s="44"/>
      <c r="IP153" s="44"/>
      <c r="IQ153" s="44"/>
      <c r="IR153" s="44"/>
      <c r="IS153" s="44"/>
      <c r="IT153" s="44"/>
      <c r="IU153" s="44"/>
      <c r="IV153" s="44"/>
      <c r="IW153" s="44"/>
      <c r="IX153" s="44"/>
      <c r="IY153" s="44"/>
      <c r="IZ153" s="44"/>
      <c r="JA153" s="44"/>
      <c r="JB153" s="44"/>
      <c r="JC153" s="44"/>
      <c r="JD153" s="44"/>
      <c r="JE153" s="44"/>
      <c r="JF153" s="44"/>
      <c r="JG153" s="44"/>
      <c r="JH153" s="44"/>
      <c r="JI153" s="44"/>
      <c r="JJ153" s="44"/>
      <c r="JK153" s="44"/>
      <c r="JL153" s="44"/>
      <c r="JM153" s="44"/>
      <c r="JN153" s="44"/>
      <c r="JO153" s="44"/>
      <c r="JP153" s="44"/>
      <c r="JQ153" s="44"/>
      <c r="JR153" s="44"/>
      <c r="JS153" s="44"/>
      <c r="JT153" s="44"/>
      <c r="JU153" s="44"/>
      <c r="JV153" s="44"/>
      <c r="JW153" s="44"/>
      <c r="JX153" s="44"/>
      <c r="JY153" s="44"/>
      <c r="JZ153" s="44"/>
      <c r="KA153" s="44"/>
      <c r="KB153" s="44"/>
      <c r="KC153" s="44"/>
      <c r="KD153" s="44"/>
      <c r="KE153" s="44"/>
      <c r="KF153" s="44"/>
      <c r="KG153" s="44"/>
      <c r="KH153" s="44"/>
      <c r="KI153" s="44"/>
      <c r="KJ153" s="44"/>
      <c r="KK153" s="44"/>
      <c r="KL153" s="44">
        <v>4</v>
      </c>
      <c r="KM153" s="44">
        <v>8</v>
      </c>
      <c r="KN153" s="44"/>
      <c r="KO153" s="44"/>
      <c r="KP153" s="44"/>
      <c r="KQ153" s="44"/>
      <c r="KR153" s="44"/>
      <c r="KS153" s="44"/>
      <c r="KT153" s="44"/>
      <c r="KU153" s="44"/>
      <c r="KV153" s="44"/>
      <c r="KW153" s="44"/>
      <c r="KX153" s="44"/>
      <c r="KY153" s="44"/>
      <c r="KZ153" s="44">
        <v>8</v>
      </c>
      <c r="LA153" s="44">
        <v>6</v>
      </c>
      <c r="LB153" s="44"/>
      <c r="LC153" s="44"/>
      <c r="LD153" s="44"/>
      <c r="LE153" s="44"/>
      <c r="LF153" s="44"/>
      <c r="LG153" s="44"/>
      <c r="LH153" s="44"/>
      <c r="LI153" s="44"/>
      <c r="LJ153" s="44"/>
      <c r="LK153" s="44"/>
      <c r="LL153" s="44"/>
      <c r="LM153" s="44"/>
      <c r="LN153" s="44"/>
      <c r="LO153" s="44"/>
      <c r="LP153" s="44"/>
      <c r="LQ153" s="44"/>
      <c r="LR153" s="44"/>
      <c r="LS153" s="44"/>
      <c r="LT153" s="44"/>
      <c r="LU153" s="44"/>
      <c r="LV153" s="44"/>
      <c r="LW153" s="44"/>
      <c r="LX153" s="44"/>
      <c r="LY153" s="44"/>
      <c r="LZ153" s="44"/>
      <c r="MA153" s="44"/>
      <c r="MB153" s="44"/>
      <c r="MC153" s="44"/>
      <c r="MD153" s="44"/>
      <c r="ME153" s="44"/>
      <c r="MF153" s="44"/>
      <c r="MG153" s="44"/>
      <c r="MH153" s="44"/>
      <c r="MI153" s="44"/>
      <c r="MJ153" s="44"/>
      <c r="MK153" s="44"/>
      <c r="ML153" s="44"/>
      <c r="MM153" s="44"/>
      <c r="MN153" s="44"/>
      <c r="MO153" s="44"/>
      <c r="MP153" s="44"/>
      <c r="MQ153" s="44"/>
      <c r="MR153" s="44"/>
      <c r="MS153" s="44"/>
      <c r="MT153" s="44"/>
      <c r="MU153" s="44"/>
      <c r="MV153" s="44"/>
      <c r="MW153" s="44"/>
      <c r="MX153" s="44"/>
      <c r="MY153" s="44"/>
      <c r="MZ153" s="44"/>
      <c r="NA153" s="44"/>
      <c r="NB153" s="44"/>
      <c r="NC153" s="44"/>
      <c r="ND153" s="44"/>
      <c r="NE153" s="44"/>
      <c r="NF153" s="44"/>
      <c r="NG153" s="44"/>
      <c r="NH153" s="44"/>
      <c r="NI153" s="44"/>
      <c r="NJ153" s="44"/>
      <c r="NK153" s="44"/>
      <c r="NL153" s="44"/>
      <c r="NM153" s="44"/>
      <c r="NN153" s="44"/>
      <c r="NO153" s="44"/>
      <c r="NP153" s="44"/>
      <c r="NQ153" s="44"/>
      <c r="NR153" s="44"/>
      <c r="NS153" s="44"/>
      <c r="NT153" s="44"/>
      <c r="NU153" s="44"/>
      <c r="NV153" s="44"/>
      <c r="NW153" s="44"/>
      <c r="NX153" s="44"/>
      <c r="NY153" s="44"/>
      <c r="NZ153" s="44"/>
      <c r="OA153" s="44"/>
      <c r="OB153" s="44"/>
      <c r="OC153" s="44"/>
      <c r="OD153" s="44"/>
      <c r="OE153" s="44"/>
      <c r="OF153" s="44"/>
      <c r="OG153" s="44"/>
      <c r="OH153" s="44"/>
      <c r="OI153" s="44"/>
      <c r="OJ153" s="44"/>
      <c r="OK153" s="44"/>
      <c r="OL153" s="44"/>
      <c r="OM153" s="44"/>
      <c r="ON153" s="44"/>
      <c r="OO153" s="44"/>
      <c r="OP153" s="44"/>
      <c r="OQ153" s="44"/>
      <c r="OR153" s="44"/>
      <c r="OS153" s="44"/>
      <c r="OT153" s="44"/>
      <c r="OU153" s="44"/>
      <c r="OV153" s="44"/>
      <c r="OW153" s="44"/>
      <c r="OX153" s="44"/>
      <c r="OY153" s="44"/>
      <c r="OZ153" s="44"/>
      <c r="PA153" s="44"/>
      <c r="PB153" s="44"/>
      <c r="PC153" s="44"/>
      <c r="PD153" s="44"/>
      <c r="PE153" s="44"/>
      <c r="PF153" s="44"/>
      <c r="PG153" s="44"/>
      <c r="PH153" s="44"/>
      <c r="PI153" s="44"/>
      <c r="PJ153" s="44"/>
      <c r="PK153" s="44"/>
      <c r="PL153" s="44"/>
      <c r="PM153" s="44"/>
      <c r="PN153" s="44"/>
      <c r="PO153" s="44"/>
      <c r="PP153" s="44"/>
      <c r="PQ153" s="44"/>
      <c r="PR153" s="44"/>
      <c r="PS153" s="44"/>
      <c r="PT153" s="44"/>
      <c r="PU153" s="44"/>
      <c r="PV153" s="44"/>
      <c r="PW153" s="44"/>
      <c r="PX153" s="44"/>
      <c r="PY153" s="44"/>
      <c r="PZ153" s="44"/>
      <c r="QA153" s="44"/>
      <c r="QB153" s="44"/>
      <c r="QC153" s="44"/>
      <c r="QD153" s="44"/>
      <c r="QE153" s="44"/>
      <c r="QF153" s="13">
        <f t="shared" si="14"/>
        <v>26</v>
      </c>
      <c r="QG153" s="31">
        <f t="shared" si="15"/>
        <v>4</v>
      </c>
      <c r="QH153" s="15"/>
      <c r="QI153" s="16">
        <f t="shared" si="16"/>
        <v>6.5</v>
      </c>
    </row>
    <row r="154" spans="1:451" x14ac:dyDescent="0.25">
      <c r="A154" s="42">
        <v>17</v>
      </c>
      <c r="B154" s="46" t="s">
        <v>137</v>
      </c>
      <c r="C154" s="46" t="s">
        <v>7</v>
      </c>
      <c r="D154" s="46" t="s">
        <v>141</v>
      </c>
      <c r="E154" s="46" t="s">
        <v>139</v>
      </c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>
        <v>4</v>
      </c>
      <c r="FK154" s="44">
        <v>5</v>
      </c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  <c r="FW154" s="44"/>
      <c r="FX154" s="44"/>
      <c r="FY154" s="44"/>
      <c r="FZ154" s="44"/>
      <c r="GA154" s="44"/>
      <c r="GB154" s="44"/>
      <c r="GC154" s="44"/>
      <c r="GD154" s="44"/>
      <c r="GE154" s="44"/>
      <c r="GF154" s="44"/>
      <c r="GG154" s="44"/>
      <c r="GH154" s="44"/>
      <c r="GI154" s="44"/>
      <c r="GJ154" s="44"/>
      <c r="GK154" s="44"/>
      <c r="GL154" s="44"/>
      <c r="GM154" s="44"/>
      <c r="GN154" s="44"/>
      <c r="GO154" s="44"/>
      <c r="GP154" s="44"/>
      <c r="GQ154" s="44"/>
      <c r="GR154" s="44"/>
      <c r="GS154" s="44"/>
      <c r="GT154" s="44"/>
      <c r="GU154" s="44"/>
      <c r="GV154" s="44"/>
      <c r="GW154" s="44"/>
      <c r="GX154" s="44"/>
      <c r="GY154" s="44"/>
      <c r="GZ154" s="44"/>
      <c r="HA154" s="44"/>
      <c r="HB154" s="44"/>
      <c r="HC154" s="44"/>
      <c r="HD154" s="44"/>
      <c r="HE154" s="44"/>
      <c r="HF154" s="44"/>
      <c r="HG154" s="44"/>
      <c r="HH154" s="44"/>
      <c r="HI154" s="44"/>
      <c r="HJ154" s="44"/>
      <c r="HK154" s="44"/>
      <c r="HL154" s="44"/>
      <c r="HM154" s="44"/>
      <c r="HN154" s="44"/>
      <c r="HO154" s="44"/>
      <c r="HP154" s="44"/>
      <c r="HQ154" s="44"/>
      <c r="HR154" s="44"/>
      <c r="HS154" s="44"/>
      <c r="HT154" s="44"/>
      <c r="HU154" s="44"/>
      <c r="HV154" s="44"/>
      <c r="HW154" s="44"/>
      <c r="HX154" s="44"/>
      <c r="HY154" s="44"/>
      <c r="HZ154" s="44"/>
      <c r="IA154" s="44"/>
      <c r="IB154" s="44"/>
      <c r="IC154" s="44"/>
      <c r="ID154" s="44"/>
      <c r="IE154" s="44"/>
      <c r="IF154" s="44"/>
      <c r="IG154" s="44"/>
      <c r="IH154" s="44"/>
      <c r="II154" s="44"/>
      <c r="IJ154" s="44"/>
      <c r="IK154" s="44"/>
      <c r="IL154" s="44"/>
      <c r="IM154" s="44"/>
      <c r="IN154" s="44"/>
      <c r="IO154" s="44"/>
      <c r="IP154" s="44"/>
      <c r="IQ154" s="44"/>
      <c r="IR154" s="44"/>
      <c r="IS154" s="44"/>
      <c r="IT154" s="44"/>
      <c r="IU154" s="44"/>
      <c r="IV154" s="44"/>
      <c r="IW154" s="44"/>
      <c r="IX154" s="44"/>
      <c r="IY154" s="44"/>
      <c r="IZ154" s="44"/>
      <c r="JA154" s="44"/>
      <c r="JB154" s="44"/>
      <c r="JC154" s="44"/>
      <c r="JD154" s="44"/>
      <c r="JE154" s="44"/>
      <c r="JF154" s="44"/>
      <c r="JG154" s="44"/>
      <c r="JH154" s="44"/>
      <c r="JI154" s="44"/>
      <c r="JJ154" s="44"/>
      <c r="JK154" s="44"/>
      <c r="JL154" s="44"/>
      <c r="JM154" s="44"/>
      <c r="JN154" s="44"/>
      <c r="JO154" s="44"/>
      <c r="JP154" s="44"/>
      <c r="JQ154" s="44"/>
      <c r="JR154" s="44"/>
      <c r="JS154" s="44"/>
      <c r="JT154" s="44"/>
      <c r="JU154" s="44"/>
      <c r="JV154" s="44"/>
      <c r="JW154" s="44"/>
      <c r="JX154" s="44"/>
      <c r="JY154" s="44"/>
      <c r="JZ154" s="44"/>
      <c r="KA154" s="44"/>
      <c r="KB154" s="44"/>
      <c r="KC154" s="44"/>
      <c r="KD154" s="44"/>
      <c r="KE154" s="44"/>
      <c r="KF154" s="44"/>
      <c r="KG154" s="44"/>
      <c r="KH154" s="44"/>
      <c r="KI154" s="44"/>
      <c r="KJ154" s="44"/>
      <c r="KK154" s="44"/>
      <c r="KL154" s="44"/>
      <c r="KM154" s="44"/>
      <c r="KN154" s="44"/>
      <c r="KO154" s="44"/>
      <c r="KP154" s="44"/>
      <c r="KQ154" s="44"/>
      <c r="KR154" s="44"/>
      <c r="KS154" s="44"/>
      <c r="KT154" s="44"/>
      <c r="KU154" s="44"/>
      <c r="KV154" s="44"/>
      <c r="KW154" s="44"/>
      <c r="KX154" s="44"/>
      <c r="KY154" s="44"/>
      <c r="KZ154" s="44"/>
      <c r="LA154" s="44"/>
      <c r="LB154" s="44"/>
      <c r="LC154" s="44"/>
      <c r="LD154" s="44"/>
      <c r="LE154" s="44"/>
      <c r="LF154" s="44"/>
      <c r="LG154" s="44"/>
      <c r="LH154" s="44"/>
      <c r="LI154" s="44"/>
      <c r="LJ154" s="44"/>
      <c r="LK154" s="44"/>
      <c r="LL154" s="44"/>
      <c r="LM154" s="44"/>
      <c r="LN154" s="44"/>
      <c r="LO154" s="44"/>
      <c r="LP154" s="44"/>
      <c r="LQ154" s="44"/>
      <c r="LR154" s="44"/>
      <c r="LS154" s="44"/>
      <c r="LT154" s="44"/>
      <c r="LU154" s="44"/>
      <c r="LV154" s="44"/>
      <c r="LW154" s="44"/>
      <c r="LX154" s="44"/>
      <c r="LY154" s="44"/>
      <c r="LZ154" s="44"/>
      <c r="MA154" s="44"/>
      <c r="MB154" s="44"/>
      <c r="MC154" s="44"/>
      <c r="MD154" s="44"/>
      <c r="ME154" s="44"/>
      <c r="MF154" s="44"/>
      <c r="MG154" s="44"/>
      <c r="MH154" s="44"/>
      <c r="MI154" s="44"/>
      <c r="MJ154" s="44"/>
      <c r="MK154" s="44"/>
      <c r="ML154" s="44"/>
      <c r="MM154" s="44"/>
      <c r="MN154" s="44"/>
      <c r="MO154" s="44"/>
      <c r="MP154" s="44"/>
      <c r="MQ154" s="44"/>
      <c r="MR154" s="44"/>
      <c r="MS154" s="44"/>
      <c r="MT154" s="44"/>
      <c r="MU154" s="44"/>
      <c r="MV154" s="44"/>
      <c r="MW154" s="44"/>
      <c r="MX154" s="44"/>
      <c r="MY154" s="44"/>
      <c r="MZ154" s="44"/>
      <c r="NA154" s="44"/>
      <c r="NB154" s="44"/>
      <c r="NC154" s="44"/>
      <c r="ND154" s="44"/>
      <c r="NE154" s="44"/>
      <c r="NF154" s="44"/>
      <c r="NG154" s="44"/>
      <c r="NH154" s="44"/>
      <c r="NI154" s="44"/>
      <c r="NJ154" s="44"/>
      <c r="NK154" s="44"/>
      <c r="NL154" s="44"/>
      <c r="NM154" s="44"/>
      <c r="NN154" s="44"/>
      <c r="NO154" s="44"/>
      <c r="NP154" s="44"/>
      <c r="NQ154" s="44"/>
      <c r="NR154" s="44"/>
      <c r="NS154" s="44"/>
      <c r="NT154" s="44"/>
      <c r="NU154" s="44"/>
      <c r="NV154" s="44"/>
      <c r="NW154" s="44"/>
      <c r="NX154" s="44"/>
      <c r="NY154" s="44"/>
      <c r="NZ154" s="44"/>
      <c r="OA154" s="44"/>
      <c r="OB154" s="44"/>
      <c r="OC154" s="44"/>
      <c r="OD154" s="44"/>
      <c r="OE154" s="44"/>
      <c r="OF154" s="44"/>
      <c r="OG154" s="44"/>
      <c r="OH154" s="44"/>
      <c r="OI154" s="44"/>
      <c r="OJ154" s="44"/>
      <c r="OK154" s="44"/>
      <c r="OL154" s="44"/>
      <c r="OM154" s="44"/>
      <c r="ON154" s="44"/>
      <c r="OO154" s="44"/>
      <c r="OP154" s="44"/>
      <c r="OQ154" s="44"/>
      <c r="OR154" s="44"/>
      <c r="OS154" s="44"/>
      <c r="OT154" s="44"/>
      <c r="OU154" s="44"/>
      <c r="OV154" s="44"/>
      <c r="OW154" s="44"/>
      <c r="OX154" s="44">
        <v>3</v>
      </c>
      <c r="OY154" s="44">
        <v>3</v>
      </c>
      <c r="OZ154" s="44"/>
      <c r="PA154" s="44"/>
      <c r="PB154" s="44"/>
      <c r="PC154" s="44">
        <v>3</v>
      </c>
      <c r="PD154" s="44">
        <v>6</v>
      </c>
      <c r="PE154" s="44"/>
      <c r="PF154" s="44"/>
      <c r="PG154" s="44"/>
      <c r="PH154" s="44"/>
      <c r="PI154" s="44"/>
      <c r="PJ154" s="44"/>
      <c r="PK154" s="44"/>
      <c r="PL154" s="44"/>
      <c r="PM154" s="44"/>
      <c r="PN154" s="44"/>
      <c r="PO154" s="44"/>
      <c r="PP154" s="44"/>
      <c r="PQ154" s="44"/>
      <c r="PR154" s="44"/>
      <c r="PS154" s="44"/>
      <c r="PT154" s="44"/>
      <c r="PU154" s="44"/>
      <c r="PV154" s="44"/>
      <c r="PW154" s="44"/>
      <c r="PX154" s="44"/>
      <c r="PY154" s="44"/>
      <c r="PZ154" s="44"/>
      <c r="QA154" s="44"/>
      <c r="QB154" s="44"/>
      <c r="QC154" s="44"/>
      <c r="QD154" s="44"/>
      <c r="QE154" s="44"/>
      <c r="QF154" s="13">
        <f t="shared" si="14"/>
        <v>24</v>
      </c>
      <c r="QG154" s="31">
        <f t="shared" si="15"/>
        <v>6</v>
      </c>
      <c r="QH154" s="15"/>
      <c r="QI154" s="16">
        <f t="shared" si="16"/>
        <v>4</v>
      </c>
    </row>
    <row r="155" spans="1:451" x14ac:dyDescent="0.25">
      <c r="A155" s="42">
        <v>18</v>
      </c>
      <c r="B155" s="43" t="s">
        <v>125</v>
      </c>
      <c r="C155" s="43" t="s">
        <v>7</v>
      </c>
      <c r="D155" s="43" t="s">
        <v>175</v>
      </c>
      <c r="E155" s="43" t="s">
        <v>17</v>
      </c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>
        <v>10</v>
      </c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  <c r="FW155" s="44"/>
      <c r="FX155" s="44"/>
      <c r="FY155" s="44"/>
      <c r="FZ155" s="44"/>
      <c r="GA155" s="44"/>
      <c r="GB155" s="44"/>
      <c r="GC155" s="44"/>
      <c r="GD155" s="44"/>
      <c r="GE155" s="44"/>
      <c r="GF155" s="44"/>
      <c r="GG155" s="44"/>
      <c r="GH155" s="44"/>
      <c r="GI155" s="44"/>
      <c r="GJ155" s="44"/>
      <c r="GK155" s="44"/>
      <c r="GL155" s="44"/>
      <c r="GM155" s="44"/>
      <c r="GN155" s="44"/>
      <c r="GO155" s="44"/>
      <c r="GP155" s="44"/>
      <c r="GQ155" s="44"/>
      <c r="GR155" s="44"/>
      <c r="GS155" s="44"/>
      <c r="GT155" s="44"/>
      <c r="GU155" s="44"/>
      <c r="GV155" s="44"/>
      <c r="GW155" s="44"/>
      <c r="GX155" s="44"/>
      <c r="GY155" s="44"/>
      <c r="GZ155" s="44"/>
      <c r="HA155" s="44"/>
      <c r="HB155" s="44"/>
      <c r="HC155" s="44"/>
      <c r="HD155" s="44"/>
      <c r="HE155" s="44"/>
      <c r="HF155" s="44"/>
      <c r="HG155" s="44"/>
      <c r="HH155" s="44"/>
      <c r="HI155" s="44"/>
      <c r="HJ155" s="44"/>
      <c r="HK155" s="44"/>
      <c r="HL155" s="44"/>
      <c r="HM155" s="44"/>
      <c r="HN155" s="44"/>
      <c r="HO155" s="44"/>
      <c r="HP155" s="44"/>
      <c r="HQ155" s="44"/>
      <c r="HR155" s="44"/>
      <c r="HS155" s="44"/>
      <c r="HT155" s="44"/>
      <c r="HU155" s="44"/>
      <c r="HV155" s="44"/>
      <c r="HW155" s="44"/>
      <c r="HX155" s="44"/>
      <c r="HY155" s="44"/>
      <c r="HZ155" s="44"/>
      <c r="IA155" s="44"/>
      <c r="IB155" s="44"/>
      <c r="IC155" s="44"/>
      <c r="ID155" s="44"/>
      <c r="IE155" s="44"/>
      <c r="IF155" s="44"/>
      <c r="IG155" s="44"/>
      <c r="IH155" s="44"/>
      <c r="II155" s="44"/>
      <c r="IJ155" s="44"/>
      <c r="IK155" s="44"/>
      <c r="IL155" s="44"/>
      <c r="IM155" s="44"/>
      <c r="IN155" s="44"/>
      <c r="IO155" s="44"/>
      <c r="IP155" s="44"/>
      <c r="IQ155" s="44"/>
      <c r="IR155" s="44"/>
      <c r="IS155" s="44"/>
      <c r="IT155" s="44"/>
      <c r="IU155" s="44"/>
      <c r="IV155" s="44"/>
      <c r="IW155" s="44"/>
      <c r="IX155" s="44"/>
      <c r="IY155" s="44"/>
      <c r="IZ155" s="44"/>
      <c r="JA155" s="44"/>
      <c r="JB155" s="44"/>
      <c r="JC155" s="44"/>
      <c r="JD155" s="44"/>
      <c r="JE155" s="44"/>
      <c r="JF155" s="44"/>
      <c r="JG155" s="44"/>
      <c r="JH155" s="44"/>
      <c r="JI155" s="44"/>
      <c r="JJ155" s="44"/>
      <c r="JK155" s="44"/>
      <c r="JL155" s="44"/>
      <c r="JM155" s="44"/>
      <c r="JN155" s="44"/>
      <c r="JO155" s="44"/>
      <c r="JP155" s="44"/>
      <c r="JQ155" s="44"/>
      <c r="JR155" s="44"/>
      <c r="JS155" s="44"/>
      <c r="JT155" s="44"/>
      <c r="JU155" s="44"/>
      <c r="JV155" s="44"/>
      <c r="JW155" s="44"/>
      <c r="JX155" s="44"/>
      <c r="JY155" s="44"/>
      <c r="JZ155" s="44"/>
      <c r="KA155" s="44"/>
      <c r="KB155" s="44"/>
      <c r="KC155" s="44"/>
      <c r="KD155" s="44"/>
      <c r="KE155" s="44"/>
      <c r="KF155" s="44"/>
      <c r="KG155" s="44"/>
      <c r="KH155" s="44"/>
      <c r="KI155" s="44"/>
      <c r="KJ155" s="44"/>
      <c r="KK155" s="44"/>
      <c r="KL155" s="44"/>
      <c r="KM155" s="44"/>
      <c r="KN155" s="44"/>
      <c r="KO155" s="44"/>
      <c r="KP155" s="44"/>
      <c r="KQ155" s="44"/>
      <c r="KR155" s="44"/>
      <c r="KS155" s="44"/>
      <c r="KT155" s="44"/>
      <c r="KU155" s="44"/>
      <c r="KV155" s="44"/>
      <c r="KW155" s="44"/>
      <c r="KX155" s="44"/>
      <c r="KY155" s="44"/>
      <c r="KZ155" s="44"/>
      <c r="LA155" s="44"/>
      <c r="LB155" s="44"/>
      <c r="LC155" s="44"/>
      <c r="LD155" s="44"/>
      <c r="LE155" s="44"/>
      <c r="LF155" s="44"/>
      <c r="LG155" s="44"/>
      <c r="LH155" s="44"/>
      <c r="LI155" s="44"/>
      <c r="LJ155" s="44"/>
      <c r="LK155" s="44"/>
      <c r="LL155" s="44"/>
      <c r="LM155" s="44"/>
      <c r="LN155" s="44"/>
      <c r="LO155" s="44"/>
      <c r="LP155" s="44"/>
      <c r="LQ155" s="44"/>
      <c r="LR155" s="44"/>
      <c r="LS155" s="44"/>
      <c r="LT155" s="44"/>
      <c r="LU155" s="44"/>
      <c r="LV155" s="44"/>
      <c r="LW155" s="44"/>
      <c r="LX155" s="44"/>
      <c r="LY155" s="44"/>
      <c r="LZ155" s="44"/>
      <c r="MA155" s="44"/>
      <c r="MB155" s="44"/>
      <c r="MC155" s="44"/>
      <c r="MD155" s="44"/>
      <c r="ME155" s="44"/>
      <c r="MF155" s="44"/>
      <c r="MG155" s="44"/>
      <c r="MH155" s="44"/>
      <c r="MI155" s="44"/>
      <c r="MJ155" s="44"/>
      <c r="MK155" s="44"/>
      <c r="ML155" s="44"/>
      <c r="MM155" s="44"/>
      <c r="MN155" s="44"/>
      <c r="MO155" s="44"/>
      <c r="MP155" s="44"/>
      <c r="MQ155" s="44"/>
      <c r="MR155" s="44"/>
      <c r="MS155" s="44"/>
      <c r="MT155" s="44"/>
      <c r="MU155" s="44"/>
      <c r="MV155" s="44"/>
      <c r="MW155" s="44"/>
      <c r="MX155" s="44"/>
      <c r="MY155" s="44"/>
      <c r="MZ155" s="44"/>
      <c r="NA155" s="44"/>
      <c r="NB155" s="44"/>
      <c r="NC155" s="44"/>
      <c r="ND155" s="44"/>
      <c r="NE155" s="44"/>
      <c r="NF155" s="44"/>
      <c r="NG155" s="44"/>
      <c r="NH155" s="44"/>
      <c r="NI155" s="44"/>
      <c r="NJ155" s="44">
        <v>5</v>
      </c>
      <c r="NK155" s="44">
        <v>6</v>
      </c>
      <c r="NL155" s="44"/>
      <c r="NM155" s="44"/>
      <c r="NN155" s="44"/>
      <c r="NO155" s="44"/>
      <c r="NP155" s="44"/>
      <c r="NQ155" s="44"/>
      <c r="NR155" s="44"/>
      <c r="NS155" s="44"/>
      <c r="NT155" s="44"/>
      <c r="NU155" s="44"/>
      <c r="NV155" s="44"/>
      <c r="NW155" s="44"/>
      <c r="NX155" s="44"/>
      <c r="NY155" s="44"/>
      <c r="NZ155" s="44"/>
      <c r="OA155" s="44"/>
      <c r="OB155" s="44"/>
      <c r="OC155" s="44"/>
      <c r="OD155" s="44"/>
      <c r="OE155" s="44"/>
      <c r="OF155" s="44"/>
      <c r="OG155" s="44"/>
      <c r="OH155" s="44"/>
      <c r="OI155" s="44"/>
      <c r="OJ155" s="44"/>
      <c r="OK155" s="44"/>
      <c r="OL155" s="44"/>
      <c r="OM155" s="44"/>
      <c r="ON155" s="44"/>
      <c r="OO155" s="44"/>
      <c r="OP155" s="44"/>
      <c r="OQ155" s="44"/>
      <c r="OR155" s="44"/>
      <c r="OS155" s="44"/>
      <c r="OT155" s="44"/>
      <c r="OU155" s="44"/>
      <c r="OV155" s="44"/>
      <c r="OW155" s="44"/>
      <c r="OX155" s="44"/>
      <c r="OY155" s="44"/>
      <c r="OZ155" s="44"/>
      <c r="PA155" s="44"/>
      <c r="PB155" s="44"/>
      <c r="PC155" s="44"/>
      <c r="PD155" s="44"/>
      <c r="PE155" s="44"/>
      <c r="PF155" s="44"/>
      <c r="PG155" s="44"/>
      <c r="PH155" s="44"/>
      <c r="PI155" s="44"/>
      <c r="PJ155" s="44"/>
      <c r="PK155" s="44"/>
      <c r="PL155" s="44"/>
      <c r="PM155" s="44"/>
      <c r="PN155" s="44"/>
      <c r="PO155" s="44"/>
      <c r="PP155" s="44"/>
      <c r="PQ155" s="44"/>
      <c r="PR155" s="44"/>
      <c r="PS155" s="44"/>
      <c r="PT155" s="44"/>
      <c r="PU155" s="44"/>
      <c r="PV155" s="44"/>
      <c r="PW155" s="44"/>
      <c r="PX155" s="44"/>
      <c r="PY155" s="44"/>
      <c r="PZ155" s="44"/>
      <c r="QA155" s="44"/>
      <c r="QB155" s="44"/>
      <c r="QC155" s="44"/>
      <c r="QD155" s="44"/>
      <c r="QE155" s="44"/>
      <c r="QF155" s="13">
        <f t="shared" si="14"/>
        <v>21</v>
      </c>
      <c r="QG155" s="31">
        <f t="shared" si="15"/>
        <v>3</v>
      </c>
      <c r="QH155" s="15"/>
      <c r="QI155" s="16">
        <f t="shared" si="16"/>
        <v>7</v>
      </c>
    </row>
    <row r="156" spans="1:451" x14ac:dyDescent="0.25">
      <c r="A156" s="42">
        <v>19</v>
      </c>
      <c r="B156" s="43" t="s">
        <v>137</v>
      </c>
      <c r="C156" s="43" t="s">
        <v>7</v>
      </c>
      <c r="D156" s="43" t="s">
        <v>140</v>
      </c>
      <c r="E156" s="46" t="s">
        <v>139</v>
      </c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>
        <v>5</v>
      </c>
      <c r="CR156" s="44">
        <v>3</v>
      </c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>
        <v>3</v>
      </c>
      <c r="FK156" s="44">
        <v>3</v>
      </c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>
        <v>2</v>
      </c>
      <c r="GX156" s="44">
        <v>3</v>
      </c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  <c r="JC156" s="44"/>
      <c r="JD156" s="44"/>
      <c r="JE156" s="44"/>
      <c r="JF156" s="44"/>
      <c r="JG156" s="44"/>
      <c r="JH156" s="44"/>
      <c r="JI156" s="44"/>
      <c r="JJ156" s="44"/>
      <c r="JK156" s="44"/>
      <c r="JL156" s="44"/>
      <c r="JM156" s="44"/>
      <c r="JN156" s="44"/>
      <c r="JO156" s="44"/>
      <c r="JP156" s="44"/>
      <c r="JQ156" s="44"/>
      <c r="JR156" s="44"/>
      <c r="JS156" s="44"/>
      <c r="JT156" s="44"/>
      <c r="JU156" s="44"/>
      <c r="JV156" s="44"/>
      <c r="JW156" s="44"/>
      <c r="JX156" s="44"/>
      <c r="JY156" s="44"/>
      <c r="JZ156" s="44"/>
      <c r="KA156" s="44"/>
      <c r="KB156" s="44"/>
      <c r="KC156" s="44"/>
      <c r="KD156" s="44"/>
      <c r="KE156" s="44"/>
      <c r="KF156" s="44"/>
      <c r="KG156" s="44"/>
      <c r="KH156" s="44"/>
      <c r="KI156" s="44"/>
      <c r="KJ156" s="44"/>
      <c r="KK156" s="44"/>
      <c r="KL156" s="44"/>
      <c r="KM156" s="44"/>
      <c r="KN156" s="44"/>
      <c r="KO156" s="44"/>
      <c r="KP156" s="44"/>
      <c r="KQ156" s="44"/>
      <c r="KR156" s="44"/>
      <c r="KS156" s="44"/>
      <c r="KT156" s="44"/>
      <c r="KU156" s="44"/>
      <c r="KV156" s="44"/>
      <c r="KW156" s="44"/>
      <c r="KX156" s="44"/>
      <c r="KY156" s="44"/>
      <c r="KZ156" s="44"/>
      <c r="LA156" s="44"/>
      <c r="LB156" s="44"/>
      <c r="LC156" s="44"/>
      <c r="LD156" s="44"/>
      <c r="LE156" s="44"/>
      <c r="LF156" s="44"/>
      <c r="LG156" s="44"/>
      <c r="LH156" s="44"/>
      <c r="LI156" s="44"/>
      <c r="LJ156" s="44"/>
      <c r="LK156" s="44"/>
      <c r="LL156" s="44"/>
      <c r="LM156" s="44"/>
      <c r="LN156" s="44"/>
      <c r="LO156" s="44"/>
      <c r="LP156" s="44"/>
      <c r="LQ156" s="44"/>
      <c r="LR156" s="44"/>
      <c r="LS156" s="44"/>
      <c r="LT156" s="44"/>
      <c r="LU156" s="44"/>
      <c r="LV156" s="44"/>
      <c r="LW156" s="44"/>
      <c r="LX156" s="44"/>
      <c r="LY156" s="44"/>
      <c r="LZ156" s="44"/>
      <c r="MA156" s="44"/>
      <c r="MB156" s="44"/>
      <c r="MC156" s="44"/>
      <c r="MD156" s="44"/>
      <c r="ME156" s="44"/>
      <c r="MF156" s="44"/>
      <c r="MG156" s="44"/>
      <c r="MH156" s="44"/>
      <c r="MI156" s="44"/>
      <c r="MJ156" s="44"/>
      <c r="MK156" s="44"/>
      <c r="ML156" s="44"/>
      <c r="MM156" s="44"/>
      <c r="MN156" s="44"/>
      <c r="MO156" s="44"/>
      <c r="MP156" s="44"/>
      <c r="MQ156" s="44"/>
      <c r="MR156" s="44"/>
      <c r="MS156" s="44"/>
      <c r="MT156" s="44"/>
      <c r="MU156" s="44"/>
      <c r="MV156" s="44"/>
      <c r="MW156" s="44"/>
      <c r="MX156" s="44"/>
      <c r="MY156" s="44"/>
      <c r="MZ156" s="44"/>
      <c r="NA156" s="44"/>
      <c r="NB156" s="44"/>
      <c r="NC156" s="44"/>
      <c r="ND156" s="44"/>
      <c r="NE156" s="44"/>
      <c r="NF156" s="44"/>
      <c r="NG156" s="44"/>
      <c r="NH156" s="44"/>
      <c r="NI156" s="44"/>
      <c r="NJ156" s="44"/>
      <c r="NK156" s="44"/>
      <c r="NL156" s="44"/>
      <c r="NM156" s="44"/>
      <c r="NN156" s="44"/>
      <c r="NO156" s="44"/>
      <c r="NP156" s="44"/>
      <c r="NQ156" s="44"/>
      <c r="NR156" s="44"/>
      <c r="NS156" s="44"/>
      <c r="NT156" s="44"/>
      <c r="NU156" s="44"/>
      <c r="NV156" s="44"/>
      <c r="NW156" s="44"/>
      <c r="NX156" s="44"/>
      <c r="NY156" s="44"/>
      <c r="NZ156" s="44"/>
      <c r="OA156" s="44"/>
      <c r="OB156" s="44"/>
      <c r="OC156" s="44"/>
      <c r="OD156" s="44"/>
      <c r="OE156" s="44"/>
      <c r="OF156" s="44"/>
      <c r="OG156" s="44"/>
      <c r="OH156" s="44"/>
      <c r="OI156" s="44"/>
      <c r="OJ156" s="44"/>
      <c r="OK156" s="44"/>
      <c r="OL156" s="44"/>
      <c r="OM156" s="44"/>
      <c r="ON156" s="44"/>
      <c r="OO156" s="44"/>
      <c r="OP156" s="44"/>
      <c r="OQ156" s="44"/>
      <c r="OR156" s="44"/>
      <c r="OS156" s="44"/>
      <c r="OT156" s="44"/>
      <c r="OU156" s="44"/>
      <c r="OV156" s="44"/>
      <c r="OW156" s="44"/>
      <c r="OX156" s="44"/>
      <c r="OY156" s="44"/>
      <c r="OZ156" s="44"/>
      <c r="PA156" s="44"/>
      <c r="PB156" s="44"/>
      <c r="PC156" s="44"/>
      <c r="PD156" s="44"/>
      <c r="PE156" s="44"/>
      <c r="PF156" s="44"/>
      <c r="PG156" s="44"/>
      <c r="PH156" s="44"/>
      <c r="PI156" s="44"/>
      <c r="PJ156" s="44"/>
      <c r="PK156" s="44"/>
      <c r="PL156" s="44"/>
      <c r="PM156" s="44"/>
      <c r="PN156" s="44"/>
      <c r="PO156" s="44"/>
      <c r="PP156" s="44"/>
      <c r="PQ156" s="44"/>
      <c r="PR156" s="44"/>
      <c r="PS156" s="44"/>
      <c r="PT156" s="44"/>
      <c r="PU156" s="44"/>
      <c r="PV156" s="44"/>
      <c r="PW156" s="44"/>
      <c r="PX156" s="44"/>
      <c r="PY156" s="44"/>
      <c r="PZ156" s="44"/>
      <c r="QA156" s="44"/>
      <c r="QB156" s="44"/>
      <c r="QC156" s="44"/>
      <c r="QD156" s="44"/>
      <c r="QE156" s="44"/>
      <c r="QF156" s="13">
        <f t="shared" si="14"/>
        <v>19</v>
      </c>
      <c r="QG156" s="31">
        <f t="shared" si="15"/>
        <v>6</v>
      </c>
      <c r="QH156" s="15"/>
      <c r="QI156" s="16">
        <f t="shared" si="16"/>
        <v>3.1666666666666665</v>
      </c>
    </row>
    <row r="157" spans="1:451" x14ac:dyDescent="0.25">
      <c r="A157" s="42">
        <v>20</v>
      </c>
      <c r="B157" s="43" t="s">
        <v>144</v>
      </c>
      <c r="C157" s="43" t="s">
        <v>9</v>
      </c>
      <c r="D157" s="43" t="s">
        <v>230</v>
      </c>
      <c r="E157" s="43" t="s">
        <v>149</v>
      </c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  <c r="FW157" s="44"/>
      <c r="FX157" s="44"/>
      <c r="FY157" s="44"/>
      <c r="FZ157" s="44"/>
      <c r="GA157" s="44"/>
      <c r="GB157" s="44"/>
      <c r="GC157" s="44"/>
      <c r="GD157" s="44"/>
      <c r="GE157" s="44"/>
      <c r="GF157" s="44"/>
      <c r="GG157" s="44"/>
      <c r="GH157" s="44"/>
      <c r="GI157" s="44"/>
      <c r="GJ157" s="44"/>
      <c r="GK157" s="44"/>
      <c r="GL157" s="44"/>
      <c r="GM157" s="44"/>
      <c r="GN157" s="44"/>
      <c r="GO157" s="44">
        <v>4</v>
      </c>
      <c r="GP157" s="44"/>
      <c r="GQ157" s="44"/>
      <c r="GR157" s="44"/>
      <c r="GS157" s="44"/>
      <c r="GT157" s="44"/>
      <c r="GU157" s="44"/>
      <c r="GV157" s="44"/>
      <c r="GW157" s="44"/>
      <c r="GX157" s="44"/>
      <c r="GY157" s="44"/>
      <c r="GZ157" s="44"/>
      <c r="HA157" s="44"/>
      <c r="HB157" s="44"/>
      <c r="HC157" s="44"/>
      <c r="HD157" s="44"/>
      <c r="HE157" s="44"/>
      <c r="HF157" s="44"/>
      <c r="HG157" s="44"/>
      <c r="HH157" s="44"/>
      <c r="HI157" s="44"/>
      <c r="HJ157" s="44"/>
      <c r="HK157" s="44"/>
      <c r="HL157" s="44"/>
      <c r="HM157" s="44"/>
      <c r="HN157" s="44"/>
      <c r="HO157" s="44"/>
      <c r="HP157" s="44"/>
      <c r="HQ157" s="44"/>
      <c r="HR157" s="44"/>
      <c r="HS157" s="44"/>
      <c r="HT157" s="44"/>
      <c r="HU157" s="44"/>
      <c r="HV157" s="44"/>
      <c r="HW157" s="44"/>
      <c r="HX157" s="44"/>
      <c r="HY157" s="44"/>
      <c r="HZ157" s="44"/>
      <c r="IA157" s="44"/>
      <c r="IB157" s="44"/>
      <c r="IC157" s="44"/>
      <c r="ID157" s="44"/>
      <c r="IE157" s="44"/>
      <c r="IF157" s="44"/>
      <c r="IG157" s="44"/>
      <c r="IH157" s="44"/>
      <c r="II157" s="44"/>
      <c r="IJ157" s="44"/>
      <c r="IK157" s="44"/>
      <c r="IL157" s="44"/>
      <c r="IM157" s="44"/>
      <c r="IN157" s="44"/>
      <c r="IO157" s="44"/>
      <c r="IP157" s="44"/>
      <c r="IQ157" s="44"/>
      <c r="IR157" s="44"/>
      <c r="IS157" s="44"/>
      <c r="IT157" s="44"/>
      <c r="IU157" s="44"/>
      <c r="IV157" s="44"/>
      <c r="IW157" s="44"/>
      <c r="IX157" s="44"/>
      <c r="IY157" s="44"/>
      <c r="IZ157" s="44"/>
      <c r="JA157" s="44"/>
      <c r="JB157" s="44"/>
      <c r="JC157" s="44"/>
      <c r="JD157" s="44"/>
      <c r="JE157" s="44"/>
      <c r="JF157" s="44"/>
      <c r="JG157" s="44"/>
      <c r="JH157" s="44"/>
      <c r="JI157" s="44"/>
      <c r="JJ157" s="44"/>
      <c r="JK157" s="44"/>
      <c r="JL157" s="44"/>
      <c r="JM157" s="44"/>
      <c r="JN157" s="44"/>
      <c r="JO157" s="44"/>
      <c r="JP157" s="44"/>
      <c r="JQ157" s="44"/>
      <c r="JR157" s="44"/>
      <c r="JS157" s="44"/>
      <c r="JT157" s="44"/>
      <c r="JU157" s="44"/>
      <c r="JV157" s="44"/>
      <c r="JW157" s="44"/>
      <c r="JX157" s="44"/>
      <c r="JY157" s="44"/>
      <c r="JZ157" s="44"/>
      <c r="KA157" s="44"/>
      <c r="KB157" s="44"/>
      <c r="KC157" s="44"/>
      <c r="KD157" s="44"/>
      <c r="KE157" s="44"/>
      <c r="KF157" s="44"/>
      <c r="KG157" s="44"/>
      <c r="KH157" s="44"/>
      <c r="KI157" s="44"/>
      <c r="KJ157" s="44"/>
      <c r="KK157" s="44"/>
      <c r="KL157" s="44"/>
      <c r="KM157" s="44"/>
      <c r="KN157" s="44"/>
      <c r="KO157" s="44"/>
      <c r="KP157" s="44"/>
      <c r="KQ157" s="44"/>
      <c r="KR157" s="44"/>
      <c r="KS157" s="44"/>
      <c r="KT157" s="44"/>
      <c r="KU157" s="44"/>
      <c r="KV157" s="44"/>
      <c r="KW157" s="44"/>
      <c r="KX157" s="44"/>
      <c r="KY157" s="44"/>
      <c r="KZ157" s="44"/>
      <c r="LA157" s="44"/>
      <c r="LB157" s="44"/>
      <c r="LC157" s="44"/>
      <c r="LD157" s="44"/>
      <c r="LE157" s="44"/>
      <c r="LF157" s="44"/>
      <c r="LG157" s="44"/>
      <c r="LH157" s="44"/>
      <c r="LI157" s="44"/>
      <c r="LJ157" s="44"/>
      <c r="LK157" s="44"/>
      <c r="LL157" s="44"/>
      <c r="LM157" s="44"/>
      <c r="LN157" s="44"/>
      <c r="LO157" s="44"/>
      <c r="LP157" s="44"/>
      <c r="LQ157" s="44"/>
      <c r="LR157" s="44"/>
      <c r="LS157" s="44"/>
      <c r="LT157" s="44"/>
      <c r="LU157" s="44"/>
      <c r="LV157" s="44"/>
      <c r="LW157" s="44"/>
      <c r="LX157" s="44"/>
      <c r="LY157" s="44"/>
      <c r="LZ157" s="44"/>
      <c r="MA157" s="44"/>
      <c r="MB157" s="44"/>
      <c r="MC157" s="44"/>
      <c r="MD157" s="44"/>
      <c r="ME157" s="44"/>
      <c r="MF157" s="44"/>
      <c r="MG157" s="44"/>
      <c r="MH157" s="44"/>
      <c r="MI157" s="44"/>
      <c r="MJ157" s="44"/>
      <c r="MK157" s="44"/>
      <c r="ML157" s="44"/>
      <c r="MM157" s="44"/>
      <c r="MN157" s="44"/>
      <c r="MO157" s="44">
        <v>5</v>
      </c>
      <c r="MP157" s="44">
        <v>6</v>
      </c>
      <c r="MQ157" s="44"/>
      <c r="MR157" s="44"/>
      <c r="MS157" s="44"/>
      <c r="MT157" s="44"/>
      <c r="MU157" s="44"/>
      <c r="MV157" s="44"/>
      <c r="MW157" s="44"/>
      <c r="MX157" s="44"/>
      <c r="MY157" s="44"/>
      <c r="MZ157" s="44"/>
      <c r="NA157" s="44"/>
      <c r="NB157" s="44"/>
      <c r="NC157" s="44"/>
      <c r="ND157" s="44"/>
      <c r="NE157" s="44"/>
      <c r="NF157" s="44"/>
      <c r="NG157" s="44"/>
      <c r="NH157" s="44"/>
      <c r="NI157" s="44"/>
      <c r="NJ157" s="44"/>
      <c r="NK157" s="44"/>
      <c r="NL157" s="44"/>
      <c r="NM157" s="44"/>
      <c r="NN157" s="44"/>
      <c r="NO157" s="44"/>
      <c r="NP157" s="44"/>
      <c r="NQ157" s="44"/>
      <c r="NR157" s="44"/>
      <c r="NS157" s="44"/>
      <c r="NT157" s="44"/>
      <c r="NU157" s="44"/>
      <c r="NV157" s="44"/>
      <c r="NW157" s="44"/>
      <c r="NX157" s="44"/>
      <c r="NY157" s="44"/>
      <c r="NZ157" s="44"/>
      <c r="OA157" s="44"/>
      <c r="OB157" s="44"/>
      <c r="OC157" s="44"/>
      <c r="OD157" s="44"/>
      <c r="OE157" s="44"/>
      <c r="OF157" s="44"/>
      <c r="OG157" s="44"/>
      <c r="OH157" s="44"/>
      <c r="OI157" s="44"/>
      <c r="OJ157" s="44"/>
      <c r="OK157" s="44"/>
      <c r="OL157" s="44"/>
      <c r="OM157" s="44"/>
      <c r="ON157" s="44"/>
      <c r="OO157" s="44"/>
      <c r="OP157" s="44"/>
      <c r="OQ157" s="44"/>
      <c r="OR157" s="44"/>
      <c r="OS157" s="44"/>
      <c r="OT157" s="44"/>
      <c r="OU157" s="44"/>
      <c r="OV157" s="44"/>
      <c r="OW157" s="44"/>
      <c r="OX157" s="44"/>
      <c r="OY157" s="44"/>
      <c r="OZ157" s="44"/>
      <c r="PA157" s="44"/>
      <c r="PB157" s="44"/>
      <c r="PC157" s="44"/>
      <c r="PD157" s="44"/>
      <c r="PE157" s="44"/>
      <c r="PF157" s="44"/>
      <c r="PG157" s="44"/>
      <c r="PH157" s="44"/>
      <c r="PI157" s="44"/>
      <c r="PJ157" s="44"/>
      <c r="PK157" s="44"/>
      <c r="PL157" s="44"/>
      <c r="PM157" s="44"/>
      <c r="PN157" s="44"/>
      <c r="PO157" s="44"/>
      <c r="PP157" s="44"/>
      <c r="PQ157" s="44"/>
      <c r="PR157" s="44"/>
      <c r="PS157" s="44"/>
      <c r="PT157" s="44"/>
      <c r="PU157" s="44"/>
      <c r="PV157" s="44"/>
      <c r="PW157" s="44"/>
      <c r="PX157" s="44"/>
      <c r="PY157" s="44"/>
      <c r="PZ157" s="44"/>
      <c r="QA157" s="44"/>
      <c r="QB157" s="44"/>
      <c r="QC157" s="44"/>
      <c r="QD157" s="44"/>
      <c r="QE157" s="44"/>
      <c r="QF157" s="13">
        <f t="shared" si="14"/>
        <v>15</v>
      </c>
      <c r="QG157" s="31">
        <f t="shared" si="15"/>
        <v>3</v>
      </c>
      <c r="QH157" s="15"/>
      <c r="QI157" s="16">
        <f t="shared" si="16"/>
        <v>5</v>
      </c>
    </row>
    <row r="158" spans="1:451" x14ac:dyDescent="0.25">
      <c r="A158" s="42">
        <v>21</v>
      </c>
      <c r="B158" s="43" t="s">
        <v>125</v>
      </c>
      <c r="C158" s="43" t="s">
        <v>7</v>
      </c>
      <c r="D158" s="45" t="s">
        <v>80</v>
      </c>
      <c r="E158" s="43" t="s">
        <v>17</v>
      </c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  <c r="FW158" s="44"/>
      <c r="FX158" s="44"/>
      <c r="FY158" s="44"/>
      <c r="FZ158" s="44"/>
      <c r="GA158" s="44"/>
      <c r="GB158" s="44"/>
      <c r="GC158" s="44"/>
      <c r="GD158" s="44"/>
      <c r="GE158" s="44"/>
      <c r="GF158" s="44"/>
      <c r="GG158" s="44"/>
      <c r="GH158" s="44"/>
      <c r="GI158" s="44"/>
      <c r="GJ158" s="44"/>
      <c r="GK158" s="44"/>
      <c r="GL158" s="44"/>
      <c r="GM158" s="44"/>
      <c r="GN158" s="44"/>
      <c r="GO158" s="44"/>
      <c r="GP158" s="44"/>
      <c r="GQ158" s="44"/>
      <c r="GR158" s="44"/>
      <c r="GS158" s="44"/>
      <c r="GT158" s="44"/>
      <c r="GU158" s="44"/>
      <c r="GV158" s="44"/>
      <c r="GW158" s="44"/>
      <c r="GX158" s="44"/>
      <c r="GY158" s="44"/>
      <c r="GZ158" s="44"/>
      <c r="HA158" s="44"/>
      <c r="HB158" s="44"/>
      <c r="HC158" s="44"/>
      <c r="HD158" s="44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  <c r="IW158" s="44"/>
      <c r="IX158" s="44"/>
      <c r="IY158" s="44"/>
      <c r="IZ158" s="44"/>
      <c r="JA158" s="44"/>
      <c r="JB158" s="44"/>
      <c r="JC158" s="44"/>
      <c r="JD158" s="44"/>
      <c r="JE158" s="44"/>
      <c r="JF158" s="44"/>
      <c r="JG158" s="44"/>
      <c r="JH158" s="44"/>
      <c r="JI158" s="44"/>
      <c r="JJ158" s="44"/>
      <c r="JK158" s="44"/>
      <c r="JL158" s="44"/>
      <c r="JM158" s="44"/>
      <c r="JN158" s="44"/>
      <c r="JO158" s="44"/>
      <c r="JP158" s="44"/>
      <c r="JQ158" s="44"/>
      <c r="JR158" s="44"/>
      <c r="JS158" s="44"/>
      <c r="JT158" s="44"/>
      <c r="JU158" s="44"/>
      <c r="JV158" s="44"/>
      <c r="JW158" s="44"/>
      <c r="JX158" s="44"/>
      <c r="JY158" s="44"/>
      <c r="JZ158" s="44"/>
      <c r="KA158" s="44"/>
      <c r="KB158" s="44"/>
      <c r="KC158" s="44"/>
      <c r="KD158" s="44"/>
      <c r="KE158" s="44"/>
      <c r="KF158" s="44"/>
      <c r="KG158" s="44"/>
      <c r="KH158" s="44"/>
      <c r="KI158" s="44"/>
      <c r="KJ158" s="44"/>
      <c r="KK158" s="44"/>
      <c r="KL158" s="44"/>
      <c r="KM158" s="44">
        <v>8</v>
      </c>
      <c r="KN158" s="44"/>
      <c r="KO158" s="44"/>
      <c r="KP158" s="44"/>
      <c r="KQ158" s="44"/>
      <c r="KR158" s="44"/>
      <c r="KS158" s="44"/>
      <c r="KT158" s="44"/>
      <c r="KU158" s="44"/>
      <c r="KV158" s="44"/>
      <c r="KW158" s="44"/>
      <c r="KX158" s="44"/>
      <c r="KY158" s="44"/>
      <c r="KZ158" s="44"/>
      <c r="LA158" s="44"/>
      <c r="LB158" s="44"/>
      <c r="LC158" s="44"/>
      <c r="LD158" s="44"/>
      <c r="LE158" s="44"/>
      <c r="LF158" s="44"/>
      <c r="LG158" s="44"/>
      <c r="LH158" s="44"/>
      <c r="LI158" s="44"/>
      <c r="LJ158" s="44"/>
      <c r="LK158" s="44"/>
      <c r="LL158" s="44"/>
      <c r="LM158" s="44"/>
      <c r="LN158" s="44"/>
      <c r="LO158" s="44"/>
      <c r="LP158" s="44"/>
      <c r="LQ158" s="44"/>
      <c r="LR158" s="44"/>
      <c r="LS158" s="44"/>
      <c r="LT158" s="44"/>
      <c r="LU158" s="44"/>
      <c r="LV158" s="44"/>
      <c r="LW158" s="44"/>
      <c r="LX158" s="44"/>
      <c r="LY158" s="44"/>
      <c r="LZ158" s="44"/>
      <c r="MA158" s="44"/>
      <c r="MB158" s="44"/>
      <c r="MC158" s="44"/>
      <c r="MD158" s="44"/>
      <c r="ME158" s="44"/>
      <c r="MF158" s="44"/>
      <c r="MG158" s="44"/>
      <c r="MH158" s="44"/>
      <c r="MI158" s="44"/>
      <c r="MJ158" s="44"/>
      <c r="MK158" s="44"/>
      <c r="ML158" s="44"/>
      <c r="MM158" s="44"/>
      <c r="MN158" s="44"/>
      <c r="MO158" s="44"/>
      <c r="MP158" s="44"/>
      <c r="MQ158" s="44"/>
      <c r="MR158" s="44"/>
      <c r="MS158" s="44"/>
      <c r="MT158" s="44"/>
      <c r="MU158" s="44"/>
      <c r="MV158" s="44"/>
      <c r="MW158" s="44"/>
      <c r="MX158" s="44"/>
      <c r="MY158" s="44"/>
      <c r="MZ158" s="44"/>
      <c r="NA158" s="44"/>
      <c r="NB158" s="44"/>
      <c r="NC158" s="44"/>
      <c r="ND158" s="44"/>
      <c r="NE158" s="44"/>
      <c r="NF158" s="44"/>
      <c r="NG158" s="44"/>
      <c r="NH158" s="44"/>
      <c r="NI158" s="44"/>
      <c r="NJ158" s="44"/>
      <c r="NK158" s="44"/>
      <c r="NL158" s="44"/>
      <c r="NM158" s="44"/>
      <c r="NN158" s="44"/>
      <c r="NO158" s="44"/>
      <c r="NP158" s="44"/>
      <c r="NQ158" s="44"/>
      <c r="NR158" s="44"/>
      <c r="NS158" s="44"/>
      <c r="NT158" s="44"/>
      <c r="NU158" s="44"/>
      <c r="NV158" s="44"/>
      <c r="NW158" s="44"/>
      <c r="NX158" s="44"/>
      <c r="NY158" s="44"/>
      <c r="NZ158" s="44"/>
      <c r="OA158" s="44"/>
      <c r="OB158" s="44"/>
      <c r="OC158" s="44"/>
      <c r="OD158" s="44"/>
      <c r="OE158" s="44"/>
      <c r="OF158" s="44"/>
      <c r="OG158" s="44"/>
      <c r="OH158" s="44"/>
      <c r="OI158" s="44"/>
      <c r="OJ158" s="44"/>
      <c r="OK158" s="44"/>
      <c r="OL158" s="44"/>
      <c r="OM158" s="44"/>
      <c r="ON158" s="44"/>
      <c r="OO158" s="44"/>
      <c r="OP158" s="44"/>
      <c r="OQ158" s="44"/>
      <c r="OR158" s="44"/>
      <c r="OS158" s="44"/>
      <c r="OT158" s="44"/>
      <c r="OU158" s="44"/>
      <c r="OV158" s="44"/>
      <c r="OW158" s="44"/>
      <c r="OX158" s="44"/>
      <c r="OY158" s="44"/>
      <c r="OZ158" s="44"/>
      <c r="PA158" s="44"/>
      <c r="PB158" s="44"/>
      <c r="PC158" s="44"/>
      <c r="PD158" s="44"/>
      <c r="PE158" s="44"/>
      <c r="PF158" s="44"/>
      <c r="PG158" s="44"/>
      <c r="PH158" s="44"/>
      <c r="PI158" s="44"/>
      <c r="PJ158" s="44"/>
      <c r="PK158" s="44"/>
      <c r="PL158" s="44"/>
      <c r="PM158" s="44"/>
      <c r="PN158" s="44"/>
      <c r="PO158" s="44"/>
      <c r="PP158" s="44"/>
      <c r="PQ158" s="44"/>
      <c r="PR158" s="44"/>
      <c r="PS158" s="44"/>
      <c r="PT158" s="44"/>
      <c r="PU158" s="44"/>
      <c r="PV158" s="44"/>
      <c r="PW158" s="44"/>
      <c r="PX158" s="44"/>
      <c r="PY158" s="44"/>
      <c r="PZ158" s="44"/>
      <c r="QA158" s="44"/>
      <c r="QB158" s="44"/>
      <c r="QC158" s="44"/>
      <c r="QD158" s="44"/>
      <c r="QE158" s="44"/>
      <c r="QF158" s="13">
        <f t="shared" si="14"/>
        <v>8</v>
      </c>
      <c r="QG158" s="31">
        <f t="shared" si="15"/>
        <v>1</v>
      </c>
      <c r="QH158" s="15"/>
      <c r="QI158" s="16">
        <f t="shared" si="16"/>
        <v>8</v>
      </c>
    </row>
    <row r="159" spans="1:451" x14ac:dyDescent="0.25">
      <c r="A159" s="42">
        <v>22</v>
      </c>
      <c r="B159" s="43" t="s">
        <v>125</v>
      </c>
      <c r="C159" s="43" t="s">
        <v>7</v>
      </c>
      <c r="D159" s="46" t="s">
        <v>242</v>
      </c>
      <c r="E159" s="43" t="s">
        <v>17</v>
      </c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>
        <v>4</v>
      </c>
      <c r="DF159" s="44">
        <v>4</v>
      </c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  <c r="FW159" s="44"/>
      <c r="FX159" s="44"/>
      <c r="FY159" s="44"/>
      <c r="FZ159" s="44"/>
      <c r="GA159" s="44"/>
      <c r="GB159" s="44"/>
      <c r="GC159" s="44"/>
      <c r="GD159" s="44"/>
      <c r="GE159" s="44"/>
      <c r="GF159" s="44"/>
      <c r="GG159" s="44"/>
      <c r="GH159" s="44"/>
      <c r="GI159" s="44"/>
      <c r="GJ159" s="44"/>
      <c r="GK159" s="44"/>
      <c r="GL159" s="44"/>
      <c r="GM159" s="44"/>
      <c r="GN159" s="44"/>
      <c r="GO159" s="44"/>
      <c r="GP159" s="44"/>
      <c r="GQ159" s="44"/>
      <c r="GR159" s="44"/>
      <c r="GS159" s="44"/>
      <c r="GT159" s="44"/>
      <c r="GU159" s="44"/>
      <c r="GV159" s="44"/>
      <c r="GW159" s="44"/>
      <c r="GX159" s="44"/>
      <c r="GY159" s="44"/>
      <c r="GZ159" s="44"/>
      <c r="HA159" s="44"/>
      <c r="HB159" s="44"/>
      <c r="HC159" s="44"/>
      <c r="HD159" s="44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  <c r="IW159" s="44"/>
      <c r="IX159" s="44"/>
      <c r="IY159" s="44"/>
      <c r="IZ159" s="44"/>
      <c r="JA159" s="44"/>
      <c r="JB159" s="44"/>
      <c r="JC159" s="44"/>
      <c r="JD159" s="44"/>
      <c r="JE159" s="44"/>
      <c r="JF159" s="44"/>
      <c r="JG159" s="44"/>
      <c r="JH159" s="44"/>
      <c r="JI159" s="44"/>
      <c r="JJ159" s="44"/>
      <c r="JK159" s="44"/>
      <c r="JL159" s="44"/>
      <c r="JM159" s="44"/>
      <c r="JN159" s="44"/>
      <c r="JO159" s="44"/>
      <c r="JP159" s="44"/>
      <c r="JQ159" s="44"/>
      <c r="JR159" s="44"/>
      <c r="JS159" s="44"/>
      <c r="JT159" s="44"/>
      <c r="JU159" s="44"/>
      <c r="JV159" s="44"/>
      <c r="JW159" s="44"/>
      <c r="JX159" s="44"/>
      <c r="JY159" s="44"/>
      <c r="JZ159" s="44"/>
      <c r="KA159" s="44"/>
      <c r="KB159" s="44"/>
      <c r="KC159" s="44"/>
      <c r="KD159" s="44"/>
      <c r="KE159" s="44"/>
      <c r="KF159" s="44"/>
      <c r="KG159" s="44"/>
      <c r="KH159" s="44"/>
      <c r="KI159" s="44"/>
      <c r="KJ159" s="44"/>
      <c r="KK159" s="44"/>
      <c r="KL159" s="44"/>
      <c r="KM159" s="44"/>
      <c r="KN159" s="44"/>
      <c r="KO159" s="44"/>
      <c r="KP159" s="44"/>
      <c r="KQ159" s="44"/>
      <c r="KR159" s="44"/>
      <c r="KS159" s="44"/>
      <c r="KT159" s="44"/>
      <c r="KU159" s="44"/>
      <c r="KV159" s="44"/>
      <c r="KW159" s="44"/>
      <c r="KX159" s="44"/>
      <c r="KY159" s="44"/>
      <c r="KZ159" s="44"/>
      <c r="LA159" s="44"/>
      <c r="LB159" s="44"/>
      <c r="LC159" s="44"/>
      <c r="LD159" s="44"/>
      <c r="LE159" s="44"/>
      <c r="LF159" s="44"/>
      <c r="LG159" s="44"/>
      <c r="LH159" s="44"/>
      <c r="LI159" s="44"/>
      <c r="LJ159" s="44"/>
      <c r="LK159" s="44"/>
      <c r="LL159" s="44"/>
      <c r="LM159" s="44"/>
      <c r="LN159" s="44"/>
      <c r="LO159" s="44"/>
      <c r="LP159" s="44"/>
      <c r="LQ159" s="44"/>
      <c r="LR159" s="44"/>
      <c r="LS159" s="44"/>
      <c r="LT159" s="44"/>
      <c r="LU159" s="44"/>
      <c r="LV159" s="44"/>
      <c r="LW159" s="44"/>
      <c r="LX159" s="44"/>
      <c r="LY159" s="44"/>
      <c r="LZ159" s="44"/>
      <c r="MA159" s="44"/>
      <c r="MB159" s="44"/>
      <c r="MC159" s="44"/>
      <c r="MD159" s="44"/>
      <c r="ME159" s="44"/>
      <c r="MF159" s="44"/>
      <c r="MG159" s="44"/>
      <c r="MH159" s="44"/>
      <c r="MI159" s="44"/>
      <c r="MJ159" s="44"/>
      <c r="MK159" s="44"/>
      <c r="ML159" s="44"/>
      <c r="MM159" s="44"/>
      <c r="MN159" s="44"/>
      <c r="MO159" s="44"/>
      <c r="MP159" s="44"/>
      <c r="MQ159" s="44"/>
      <c r="MR159" s="44"/>
      <c r="MS159" s="44"/>
      <c r="MT159" s="44"/>
      <c r="MU159" s="44"/>
      <c r="MV159" s="44"/>
      <c r="MW159" s="44"/>
      <c r="MX159" s="44"/>
      <c r="MY159" s="44"/>
      <c r="MZ159" s="44"/>
      <c r="NA159" s="44"/>
      <c r="NB159" s="44"/>
      <c r="NC159" s="44"/>
      <c r="ND159" s="44"/>
      <c r="NE159" s="44"/>
      <c r="NF159" s="44"/>
      <c r="NG159" s="44"/>
      <c r="NH159" s="44"/>
      <c r="NI159" s="44"/>
      <c r="NJ159" s="44"/>
      <c r="NK159" s="44"/>
      <c r="NL159" s="44"/>
      <c r="NM159" s="44"/>
      <c r="NN159" s="44"/>
      <c r="NO159" s="44"/>
      <c r="NP159" s="44"/>
      <c r="NQ159" s="44"/>
      <c r="NR159" s="44"/>
      <c r="NS159" s="44"/>
      <c r="NT159" s="44"/>
      <c r="NU159" s="44"/>
      <c r="NV159" s="44"/>
      <c r="NW159" s="44"/>
      <c r="NX159" s="44"/>
      <c r="NY159" s="44"/>
      <c r="NZ159" s="44"/>
      <c r="OA159" s="44"/>
      <c r="OB159" s="44"/>
      <c r="OC159" s="44"/>
      <c r="OD159" s="44"/>
      <c r="OE159" s="44"/>
      <c r="OF159" s="44"/>
      <c r="OG159" s="44"/>
      <c r="OH159" s="44"/>
      <c r="OI159" s="44"/>
      <c r="OJ159" s="44"/>
      <c r="OK159" s="44"/>
      <c r="OL159" s="44"/>
      <c r="OM159" s="44"/>
      <c r="ON159" s="44"/>
      <c r="OO159" s="44"/>
      <c r="OP159" s="44"/>
      <c r="OQ159" s="44"/>
      <c r="OR159" s="44"/>
      <c r="OS159" s="44"/>
      <c r="OT159" s="44"/>
      <c r="OU159" s="44"/>
      <c r="OV159" s="44"/>
      <c r="OW159" s="44"/>
      <c r="OX159" s="44"/>
      <c r="OY159" s="44"/>
      <c r="OZ159" s="44"/>
      <c r="PA159" s="44"/>
      <c r="PB159" s="44"/>
      <c r="PC159" s="44"/>
      <c r="PD159" s="44"/>
      <c r="PE159" s="44"/>
      <c r="PF159" s="44"/>
      <c r="PG159" s="44"/>
      <c r="PH159" s="44"/>
      <c r="PI159" s="44"/>
      <c r="PJ159" s="44"/>
      <c r="PK159" s="44"/>
      <c r="PL159" s="44"/>
      <c r="PM159" s="44"/>
      <c r="PN159" s="44"/>
      <c r="PO159" s="44"/>
      <c r="PP159" s="44"/>
      <c r="PQ159" s="44"/>
      <c r="PR159" s="44"/>
      <c r="PS159" s="44"/>
      <c r="PT159" s="44"/>
      <c r="PU159" s="44"/>
      <c r="PV159" s="44"/>
      <c r="PW159" s="44"/>
      <c r="PX159" s="44"/>
      <c r="PY159" s="44"/>
      <c r="PZ159" s="44"/>
      <c r="QA159" s="44"/>
      <c r="QB159" s="44"/>
      <c r="QC159" s="44"/>
      <c r="QD159" s="44"/>
      <c r="QE159" s="44"/>
      <c r="QF159" s="13">
        <f t="shared" si="14"/>
        <v>8</v>
      </c>
      <c r="QG159" s="31">
        <f t="shared" si="15"/>
        <v>2</v>
      </c>
      <c r="QH159" s="15"/>
      <c r="QI159" s="16">
        <f t="shared" si="16"/>
        <v>4</v>
      </c>
    </row>
    <row r="160" spans="1:451" x14ac:dyDescent="0.25">
      <c r="A160" s="42">
        <v>23</v>
      </c>
      <c r="B160" s="43" t="s">
        <v>145</v>
      </c>
      <c r="C160" s="43" t="s">
        <v>9</v>
      </c>
      <c r="D160" s="43" t="s">
        <v>146</v>
      </c>
      <c r="E160" s="43" t="s">
        <v>149</v>
      </c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>
        <v>2</v>
      </c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  <c r="FW160" s="44"/>
      <c r="FX160" s="44"/>
      <c r="FY160" s="44"/>
      <c r="FZ160" s="44"/>
      <c r="GA160" s="44"/>
      <c r="GB160" s="44"/>
      <c r="GC160" s="44"/>
      <c r="GD160" s="44"/>
      <c r="GE160" s="44"/>
      <c r="GF160" s="44"/>
      <c r="GG160" s="44"/>
      <c r="GH160" s="44"/>
      <c r="GI160" s="44"/>
      <c r="GJ160" s="44"/>
      <c r="GK160" s="44"/>
      <c r="GL160" s="44"/>
      <c r="GM160" s="44"/>
      <c r="GN160" s="44"/>
      <c r="GO160" s="44">
        <v>3</v>
      </c>
      <c r="GP160" s="44"/>
      <c r="GQ160" s="44"/>
      <c r="GR160" s="44"/>
      <c r="GS160" s="44"/>
      <c r="GT160" s="44"/>
      <c r="GU160" s="44"/>
      <c r="GV160" s="44"/>
      <c r="GW160" s="44"/>
      <c r="GX160" s="44"/>
      <c r="GY160" s="44"/>
      <c r="GZ160" s="44"/>
      <c r="HA160" s="44"/>
      <c r="HB160" s="44"/>
      <c r="HC160" s="44"/>
      <c r="HD160" s="44"/>
      <c r="HE160" s="44"/>
      <c r="HF160" s="44"/>
      <c r="HG160" s="44"/>
      <c r="HH160" s="44"/>
      <c r="HI160" s="44"/>
      <c r="HJ160" s="44"/>
      <c r="HK160" s="44"/>
      <c r="HL160" s="44"/>
      <c r="HM160" s="44"/>
      <c r="HN160" s="44"/>
      <c r="HO160" s="44"/>
      <c r="HP160" s="44"/>
      <c r="HQ160" s="44"/>
      <c r="HR160" s="44"/>
      <c r="HS160" s="44"/>
      <c r="HT160" s="44"/>
      <c r="HU160" s="44"/>
      <c r="HV160" s="44"/>
      <c r="HW160" s="44"/>
      <c r="HX160" s="44"/>
      <c r="HY160" s="44"/>
      <c r="HZ160" s="44"/>
      <c r="IA160" s="44"/>
      <c r="IB160" s="44"/>
      <c r="IC160" s="44"/>
      <c r="ID160" s="44"/>
      <c r="IE160" s="44"/>
      <c r="IF160" s="44"/>
      <c r="IG160" s="44"/>
      <c r="IH160" s="44"/>
      <c r="II160" s="44"/>
      <c r="IJ160" s="44"/>
      <c r="IK160" s="44"/>
      <c r="IL160" s="44"/>
      <c r="IM160" s="44"/>
      <c r="IN160" s="44"/>
      <c r="IO160" s="44"/>
      <c r="IP160" s="44"/>
      <c r="IQ160" s="44"/>
      <c r="IR160" s="44"/>
      <c r="IS160" s="44"/>
      <c r="IT160" s="44"/>
      <c r="IU160" s="44"/>
      <c r="IV160" s="44"/>
      <c r="IW160" s="44"/>
      <c r="IX160" s="44"/>
      <c r="IY160" s="44"/>
      <c r="IZ160" s="44"/>
      <c r="JA160" s="44"/>
      <c r="JB160" s="44"/>
      <c r="JC160" s="44"/>
      <c r="JD160" s="44"/>
      <c r="JE160" s="44"/>
      <c r="JF160" s="44"/>
      <c r="JG160" s="44"/>
      <c r="JH160" s="44"/>
      <c r="JI160" s="44"/>
      <c r="JJ160" s="44"/>
      <c r="JK160" s="44"/>
      <c r="JL160" s="44"/>
      <c r="JM160" s="44"/>
      <c r="JN160" s="44"/>
      <c r="JO160" s="44"/>
      <c r="JP160" s="44"/>
      <c r="JQ160" s="44"/>
      <c r="JR160" s="44"/>
      <c r="JS160" s="44"/>
      <c r="JT160" s="44"/>
      <c r="JU160" s="44"/>
      <c r="JV160" s="44"/>
      <c r="JW160" s="44"/>
      <c r="JX160" s="44"/>
      <c r="JY160" s="44"/>
      <c r="JZ160" s="44"/>
      <c r="KA160" s="44"/>
      <c r="KB160" s="44"/>
      <c r="KC160" s="44"/>
      <c r="KD160" s="44"/>
      <c r="KE160" s="44"/>
      <c r="KF160" s="44"/>
      <c r="KG160" s="44"/>
      <c r="KH160" s="44"/>
      <c r="KI160" s="44"/>
      <c r="KJ160" s="44"/>
      <c r="KK160" s="44"/>
      <c r="KL160" s="44"/>
      <c r="KM160" s="44"/>
      <c r="KN160" s="44"/>
      <c r="KO160" s="44"/>
      <c r="KP160" s="44"/>
      <c r="KQ160" s="44"/>
      <c r="KR160" s="44"/>
      <c r="KS160" s="44"/>
      <c r="KT160" s="44"/>
      <c r="KU160" s="44"/>
      <c r="KV160" s="44"/>
      <c r="KW160" s="44"/>
      <c r="KX160" s="44"/>
      <c r="KY160" s="44"/>
      <c r="KZ160" s="44"/>
      <c r="LA160" s="44"/>
      <c r="LB160" s="44"/>
      <c r="LC160" s="44"/>
      <c r="LD160" s="44"/>
      <c r="LE160" s="44"/>
      <c r="LF160" s="44"/>
      <c r="LG160" s="44"/>
      <c r="LH160" s="44"/>
      <c r="LI160" s="44"/>
      <c r="LJ160" s="44"/>
      <c r="LK160" s="44"/>
      <c r="LL160" s="44"/>
      <c r="LM160" s="44"/>
      <c r="LN160" s="44"/>
      <c r="LO160" s="44"/>
      <c r="LP160" s="44"/>
      <c r="LQ160" s="44"/>
      <c r="LR160" s="44"/>
      <c r="LS160" s="44"/>
      <c r="LT160" s="44"/>
      <c r="LU160" s="44"/>
      <c r="LV160" s="44"/>
      <c r="LW160" s="44"/>
      <c r="LX160" s="44"/>
      <c r="LY160" s="44"/>
      <c r="LZ160" s="44"/>
      <c r="MA160" s="44"/>
      <c r="MB160" s="44"/>
      <c r="MC160" s="44"/>
      <c r="MD160" s="44"/>
      <c r="ME160" s="44"/>
      <c r="MF160" s="44"/>
      <c r="MG160" s="44"/>
      <c r="MH160" s="44"/>
      <c r="MI160" s="44"/>
      <c r="MJ160" s="44"/>
      <c r="MK160" s="44"/>
      <c r="ML160" s="44"/>
      <c r="MM160" s="44"/>
      <c r="MN160" s="44"/>
      <c r="MO160" s="44"/>
      <c r="MP160" s="44"/>
      <c r="MQ160" s="44"/>
      <c r="MR160" s="44"/>
      <c r="MS160" s="44"/>
      <c r="MT160" s="44"/>
      <c r="MU160" s="44"/>
      <c r="MV160" s="44"/>
      <c r="MW160" s="44"/>
      <c r="MX160" s="44"/>
      <c r="MY160" s="44"/>
      <c r="MZ160" s="44"/>
      <c r="NA160" s="44"/>
      <c r="NB160" s="44"/>
      <c r="NC160" s="44"/>
      <c r="ND160" s="44"/>
      <c r="NE160" s="44"/>
      <c r="NF160" s="44"/>
      <c r="NG160" s="44"/>
      <c r="NH160" s="44"/>
      <c r="NI160" s="44"/>
      <c r="NJ160" s="44"/>
      <c r="NK160" s="44"/>
      <c r="NL160" s="44"/>
      <c r="NM160" s="44"/>
      <c r="NN160" s="44"/>
      <c r="NO160" s="44"/>
      <c r="NP160" s="44"/>
      <c r="NQ160" s="44"/>
      <c r="NR160" s="44"/>
      <c r="NS160" s="44"/>
      <c r="NT160" s="44"/>
      <c r="NU160" s="44"/>
      <c r="NV160" s="44"/>
      <c r="NW160" s="44"/>
      <c r="NX160" s="44"/>
      <c r="NY160" s="44"/>
      <c r="NZ160" s="44"/>
      <c r="OA160" s="44"/>
      <c r="OB160" s="44"/>
      <c r="OC160" s="44"/>
      <c r="OD160" s="44"/>
      <c r="OE160" s="44"/>
      <c r="OF160" s="44"/>
      <c r="OG160" s="44"/>
      <c r="OH160" s="44"/>
      <c r="OI160" s="44"/>
      <c r="OJ160" s="44"/>
      <c r="OK160" s="44"/>
      <c r="OL160" s="44"/>
      <c r="OM160" s="44"/>
      <c r="ON160" s="44"/>
      <c r="OO160" s="44"/>
      <c r="OP160" s="44"/>
      <c r="OQ160" s="44"/>
      <c r="OR160" s="44"/>
      <c r="OS160" s="44"/>
      <c r="OT160" s="44"/>
      <c r="OU160" s="44"/>
      <c r="OV160" s="44"/>
      <c r="OW160" s="44"/>
      <c r="OX160" s="44"/>
      <c r="OY160" s="44"/>
      <c r="OZ160" s="44"/>
      <c r="PA160" s="44"/>
      <c r="PB160" s="44"/>
      <c r="PC160" s="44"/>
      <c r="PD160" s="44"/>
      <c r="PE160" s="44"/>
      <c r="PF160" s="44"/>
      <c r="PG160" s="44"/>
      <c r="PH160" s="44"/>
      <c r="PI160" s="44"/>
      <c r="PJ160" s="44"/>
      <c r="PK160" s="44"/>
      <c r="PL160" s="44"/>
      <c r="PM160" s="44"/>
      <c r="PN160" s="44"/>
      <c r="PO160" s="44"/>
      <c r="PP160" s="44"/>
      <c r="PQ160" s="44"/>
      <c r="PR160" s="44"/>
      <c r="PS160" s="44"/>
      <c r="PT160" s="44"/>
      <c r="PU160" s="44"/>
      <c r="PV160" s="44"/>
      <c r="PW160" s="44"/>
      <c r="PX160" s="44"/>
      <c r="PY160" s="44"/>
      <c r="PZ160" s="44"/>
      <c r="QA160" s="44"/>
      <c r="QB160" s="44"/>
      <c r="QC160" s="44"/>
      <c r="QD160" s="44"/>
      <c r="QE160" s="44"/>
      <c r="QF160" s="13">
        <f t="shared" si="14"/>
        <v>5</v>
      </c>
      <c r="QG160" s="31">
        <f t="shared" si="15"/>
        <v>2</v>
      </c>
      <c r="QH160" s="15"/>
      <c r="QI160" s="16">
        <f t="shared" si="16"/>
        <v>2.5</v>
      </c>
    </row>
    <row r="161" spans="1:451" x14ac:dyDescent="0.25">
      <c r="A161" s="42">
        <v>24</v>
      </c>
      <c r="B161" s="43" t="s">
        <v>145</v>
      </c>
      <c r="C161" s="43" t="s">
        <v>9</v>
      </c>
      <c r="D161" s="43" t="s">
        <v>147</v>
      </c>
      <c r="E161" s="43" t="s">
        <v>149</v>
      </c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  <c r="FW161" s="44"/>
      <c r="FX161" s="44"/>
      <c r="FY161" s="44"/>
      <c r="FZ161" s="44"/>
      <c r="GA161" s="44"/>
      <c r="GB161" s="44"/>
      <c r="GC161" s="44"/>
      <c r="GD161" s="44"/>
      <c r="GE161" s="44"/>
      <c r="GF161" s="44"/>
      <c r="GG161" s="44"/>
      <c r="GH161" s="44"/>
      <c r="GI161" s="44"/>
      <c r="GJ161" s="44"/>
      <c r="GK161" s="44"/>
      <c r="GL161" s="44"/>
      <c r="GM161" s="44"/>
      <c r="GN161" s="44"/>
      <c r="GO161" s="44">
        <v>3</v>
      </c>
      <c r="GP161" s="44"/>
      <c r="GQ161" s="44"/>
      <c r="GR161" s="44"/>
      <c r="GS161" s="44"/>
      <c r="GT161" s="44"/>
      <c r="GU161" s="44"/>
      <c r="GV161" s="44"/>
      <c r="GW161" s="44"/>
      <c r="GX161" s="44"/>
      <c r="GY161" s="44"/>
      <c r="GZ161" s="44"/>
      <c r="HA161" s="44"/>
      <c r="HB161" s="44"/>
      <c r="HC161" s="44"/>
      <c r="HD161" s="44"/>
      <c r="HE161" s="44"/>
      <c r="HF161" s="44"/>
      <c r="HG161" s="44"/>
      <c r="HH161" s="44"/>
      <c r="HI161" s="44"/>
      <c r="HJ161" s="44"/>
      <c r="HK161" s="44"/>
      <c r="HL161" s="44"/>
      <c r="HM161" s="44"/>
      <c r="HN161" s="44"/>
      <c r="HO161" s="44"/>
      <c r="HP161" s="44"/>
      <c r="HQ161" s="44"/>
      <c r="HR161" s="44"/>
      <c r="HS161" s="44"/>
      <c r="HT161" s="44"/>
      <c r="HU161" s="44"/>
      <c r="HV161" s="44"/>
      <c r="HW161" s="44"/>
      <c r="HX161" s="44"/>
      <c r="HY161" s="44"/>
      <c r="HZ161" s="44"/>
      <c r="IA161" s="44"/>
      <c r="IB161" s="44"/>
      <c r="IC161" s="44"/>
      <c r="ID161" s="44"/>
      <c r="IE161" s="44"/>
      <c r="IF161" s="44"/>
      <c r="IG161" s="44"/>
      <c r="IH161" s="44"/>
      <c r="II161" s="44"/>
      <c r="IJ161" s="44"/>
      <c r="IK161" s="44"/>
      <c r="IL161" s="44"/>
      <c r="IM161" s="44"/>
      <c r="IN161" s="44"/>
      <c r="IO161" s="44"/>
      <c r="IP161" s="44"/>
      <c r="IQ161" s="44"/>
      <c r="IR161" s="44"/>
      <c r="IS161" s="44"/>
      <c r="IT161" s="44"/>
      <c r="IU161" s="44"/>
      <c r="IV161" s="44"/>
      <c r="IW161" s="44"/>
      <c r="IX161" s="44"/>
      <c r="IY161" s="44"/>
      <c r="IZ161" s="44"/>
      <c r="JA161" s="44"/>
      <c r="JB161" s="44"/>
      <c r="JC161" s="44"/>
      <c r="JD161" s="44"/>
      <c r="JE161" s="44"/>
      <c r="JF161" s="44"/>
      <c r="JG161" s="44"/>
      <c r="JH161" s="44"/>
      <c r="JI161" s="44"/>
      <c r="JJ161" s="44"/>
      <c r="JK161" s="44"/>
      <c r="JL161" s="44"/>
      <c r="JM161" s="44"/>
      <c r="JN161" s="44"/>
      <c r="JO161" s="44"/>
      <c r="JP161" s="44"/>
      <c r="JQ161" s="44"/>
      <c r="JR161" s="44"/>
      <c r="JS161" s="44"/>
      <c r="JT161" s="44"/>
      <c r="JU161" s="44"/>
      <c r="JV161" s="44"/>
      <c r="JW161" s="44"/>
      <c r="JX161" s="44"/>
      <c r="JY161" s="44"/>
      <c r="JZ161" s="44"/>
      <c r="KA161" s="44"/>
      <c r="KB161" s="44"/>
      <c r="KC161" s="44"/>
      <c r="KD161" s="44"/>
      <c r="KE161" s="44"/>
      <c r="KF161" s="44"/>
      <c r="KG161" s="44"/>
      <c r="KH161" s="44"/>
      <c r="KI161" s="44"/>
      <c r="KJ161" s="44"/>
      <c r="KK161" s="44"/>
      <c r="KL161" s="44"/>
      <c r="KM161" s="44"/>
      <c r="KN161" s="44"/>
      <c r="KO161" s="44"/>
      <c r="KP161" s="44"/>
      <c r="KQ161" s="44"/>
      <c r="KR161" s="44"/>
      <c r="KS161" s="44"/>
      <c r="KT161" s="44"/>
      <c r="KU161" s="44"/>
      <c r="KV161" s="44"/>
      <c r="KW161" s="44"/>
      <c r="KX161" s="44"/>
      <c r="KY161" s="44"/>
      <c r="KZ161" s="44"/>
      <c r="LA161" s="44"/>
      <c r="LB161" s="44"/>
      <c r="LC161" s="44"/>
      <c r="LD161" s="44"/>
      <c r="LE161" s="44"/>
      <c r="LF161" s="44"/>
      <c r="LG161" s="44"/>
      <c r="LH161" s="44"/>
      <c r="LI161" s="44"/>
      <c r="LJ161" s="44"/>
      <c r="LK161" s="44"/>
      <c r="LL161" s="44"/>
      <c r="LM161" s="44"/>
      <c r="LN161" s="44"/>
      <c r="LO161" s="44"/>
      <c r="LP161" s="44"/>
      <c r="LQ161" s="44"/>
      <c r="LR161" s="44"/>
      <c r="LS161" s="44"/>
      <c r="LT161" s="44"/>
      <c r="LU161" s="44"/>
      <c r="LV161" s="44"/>
      <c r="LW161" s="44"/>
      <c r="LX161" s="44"/>
      <c r="LY161" s="44"/>
      <c r="LZ161" s="44"/>
      <c r="MA161" s="44"/>
      <c r="MB161" s="44"/>
      <c r="MC161" s="44"/>
      <c r="MD161" s="44"/>
      <c r="ME161" s="44"/>
      <c r="MF161" s="44"/>
      <c r="MG161" s="44"/>
      <c r="MH161" s="44"/>
      <c r="MI161" s="44"/>
      <c r="MJ161" s="44"/>
      <c r="MK161" s="44"/>
      <c r="ML161" s="44"/>
      <c r="MM161" s="44"/>
      <c r="MN161" s="44"/>
      <c r="MO161" s="44"/>
      <c r="MP161" s="44"/>
      <c r="MQ161" s="44"/>
      <c r="MR161" s="44"/>
      <c r="MS161" s="44"/>
      <c r="MT161" s="44"/>
      <c r="MU161" s="44"/>
      <c r="MV161" s="44"/>
      <c r="MW161" s="44"/>
      <c r="MX161" s="44"/>
      <c r="MY161" s="44"/>
      <c r="MZ161" s="44"/>
      <c r="NA161" s="44"/>
      <c r="NB161" s="44"/>
      <c r="NC161" s="44"/>
      <c r="ND161" s="44"/>
      <c r="NE161" s="44"/>
      <c r="NF161" s="44"/>
      <c r="NG161" s="44"/>
      <c r="NH161" s="44"/>
      <c r="NI161" s="44"/>
      <c r="NJ161" s="44"/>
      <c r="NK161" s="44"/>
      <c r="NL161" s="44"/>
      <c r="NM161" s="44"/>
      <c r="NN161" s="44"/>
      <c r="NO161" s="44"/>
      <c r="NP161" s="44"/>
      <c r="NQ161" s="44"/>
      <c r="NR161" s="44"/>
      <c r="NS161" s="44"/>
      <c r="NT161" s="44"/>
      <c r="NU161" s="44"/>
      <c r="NV161" s="44"/>
      <c r="NW161" s="44"/>
      <c r="NX161" s="44"/>
      <c r="NY161" s="44"/>
      <c r="NZ161" s="44"/>
      <c r="OA161" s="44"/>
      <c r="OB161" s="44"/>
      <c r="OC161" s="44"/>
      <c r="OD161" s="44"/>
      <c r="OE161" s="44"/>
      <c r="OF161" s="44"/>
      <c r="OG161" s="44"/>
      <c r="OH161" s="44"/>
      <c r="OI161" s="44"/>
      <c r="OJ161" s="44"/>
      <c r="OK161" s="44"/>
      <c r="OL161" s="44"/>
      <c r="OM161" s="44"/>
      <c r="ON161" s="44"/>
      <c r="OO161" s="44"/>
      <c r="OP161" s="44"/>
      <c r="OQ161" s="44"/>
      <c r="OR161" s="44"/>
      <c r="OS161" s="44"/>
      <c r="OT161" s="44"/>
      <c r="OU161" s="44"/>
      <c r="OV161" s="44"/>
      <c r="OW161" s="44"/>
      <c r="OX161" s="44"/>
      <c r="OY161" s="44"/>
      <c r="OZ161" s="44"/>
      <c r="PA161" s="44"/>
      <c r="PB161" s="44"/>
      <c r="PC161" s="44"/>
      <c r="PD161" s="44"/>
      <c r="PE161" s="44"/>
      <c r="PF161" s="44"/>
      <c r="PG161" s="44"/>
      <c r="PH161" s="44"/>
      <c r="PI161" s="44"/>
      <c r="PJ161" s="44"/>
      <c r="PK161" s="44"/>
      <c r="PL161" s="44"/>
      <c r="PM161" s="44"/>
      <c r="PN161" s="44"/>
      <c r="PO161" s="44"/>
      <c r="PP161" s="44"/>
      <c r="PQ161" s="44"/>
      <c r="PR161" s="44"/>
      <c r="PS161" s="44"/>
      <c r="PT161" s="44"/>
      <c r="PU161" s="44"/>
      <c r="PV161" s="44"/>
      <c r="PW161" s="44"/>
      <c r="PX161" s="44"/>
      <c r="PY161" s="44"/>
      <c r="PZ161" s="44"/>
      <c r="QA161" s="44"/>
      <c r="QB161" s="44"/>
      <c r="QC161" s="44"/>
      <c r="QD161" s="44"/>
      <c r="QE161" s="44"/>
      <c r="QF161" s="13">
        <f t="shared" si="14"/>
        <v>3</v>
      </c>
      <c r="QG161" s="31">
        <f t="shared" si="15"/>
        <v>1</v>
      </c>
      <c r="QH161" s="15"/>
      <c r="QI161" s="16">
        <f t="shared" si="16"/>
        <v>3</v>
      </c>
    </row>
    <row r="162" spans="1:451" x14ac:dyDescent="0.25">
      <c r="A162" s="42">
        <v>25</v>
      </c>
      <c r="B162" s="46" t="s">
        <v>42</v>
      </c>
      <c r="C162" s="46" t="s">
        <v>9</v>
      </c>
      <c r="D162" s="46" t="s">
        <v>76</v>
      </c>
      <c r="E162" s="46" t="s">
        <v>73</v>
      </c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  <c r="IU162" s="44"/>
      <c r="IV162" s="44"/>
      <c r="IW162" s="44"/>
      <c r="IX162" s="44"/>
      <c r="IY162" s="44"/>
      <c r="IZ162" s="44"/>
      <c r="JA162" s="44"/>
      <c r="JB162" s="44"/>
      <c r="JC162" s="44"/>
      <c r="JD162" s="44"/>
      <c r="JE162" s="44"/>
      <c r="JF162" s="44"/>
      <c r="JG162" s="44"/>
      <c r="JH162" s="44"/>
      <c r="JI162" s="44"/>
      <c r="JJ162" s="44"/>
      <c r="JK162" s="44"/>
      <c r="JL162" s="44"/>
      <c r="JM162" s="44"/>
      <c r="JN162" s="44"/>
      <c r="JO162" s="44"/>
      <c r="JP162" s="44"/>
      <c r="JQ162" s="44"/>
      <c r="JR162" s="44"/>
      <c r="JS162" s="44"/>
      <c r="JT162" s="44"/>
      <c r="JU162" s="44"/>
      <c r="JV162" s="44"/>
      <c r="JW162" s="44"/>
      <c r="JX162" s="44"/>
      <c r="JY162" s="44"/>
      <c r="JZ162" s="44"/>
      <c r="KA162" s="44"/>
      <c r="KB162" s="44"/>
      <c r="KC162" s="44"/>
      <c r="KD162" s="44"/>
      <c r="KE162" s="44"/>
      <c r="KF162" s="44"/>
      <c r="KG162" s="44"/>
      <c r="KH162" s="44"/>
      <c r="KI162" s="44"/>
      <c r="KJ162" s="44"/>
      <c r="KK162" s="44"/>
      <c r="KL162" s="44"/>
      <c r="KM162" s="44"/>
      <c r="KN162" s="44"/>
      <c r="KO162" s="44"/>
      <c r="KP162" s="44"/>
      <c r="KQ162" s="44"/>
      <c r="KR162" s="44"/>
      <c r="KS162" s="44"/>
      <c r="KT162" s="44"/>
      <c r="KU162" s="44"/>
      <c r="KV162" s="44"/>
      <c r="KW162" s="44"/>
      <c r="KX162" s="44"/>
      <c r="KY162" s="44"/>
      <c r="KZ162" s="44"/>
      <c r="LA162" s="44"/>
      <c r="LB162" s="44"/>
      <c r="LC162" s="44"/>
      <c r="LD162" s="44"/>
      <c r="LE162" s="44"/>
      <c r="LF162" s="44"/>
      <c r="LG162" s="44"/>
      <c r="LH162" s="44"/>
      <c r="LI162" s="44"/>
      <c r="LJ162" s="44"/>
      <c r="LK162" s="44"/>
      <c r="LL162" s="44"/>
      <c r="LM162" s="44"/>
      <c r="LN162" s="44"/>
      <c r="LO162" s="44"/>
      <c r="LP162" s="44"/>
      <c r="LQ162" s="44"/>
      <c r="LR162" s="44"/>
      <c r="LS162" s="44"/>
      <c r="LT162" s="44"/>
      <c r="LU162" s="44"/>
      <c r="LV162" s="44"/>
      <c r="LW162" s="44"/>
      <c r="LX162" s="44"/>
      <c r="LY162" s="44"/>
      <c r="LZ162" s="44"/>
      <c r="MA162" s="44"/>
      <c r="MB162" s="44"/>
      <c r="MC162" s="44"/>
      <c r="MD162" s="44"/>
      <c r="ME162" s="44"/>
      <c r="MF162" s="44"/>
      <c r="MG162" s="44"/>
      <c r="MH162" s="44"/>
      <c r="MI162" s="44"/>
      <c r="MJ162" s="44"/>
      <c r="MK162" s="44"/>
      <c r="ML162" s="44"/>
      <c r="MM162" s="44"/>
      <c r="MN162" s="44"/>
      <c r="MO162" s="44"/>
      <c r="MP162" s="44"/>
      <c r="MQ162" s="44"/>
      <c r="MR162" s="44"/>
      <c r="MS162" s="44"/>
      <c r="MT162" s="44"/>
      <c r="MU162" s="44"/>
      <c r="MV162" s="44"/>
      <c r="MW162" s="44"/>
      <c r="MX162" s="44"/>
      <c r="MY162" s="44"/>
      <c r="MZ162" s="44"/>
      <c r="NA162" s="44"/>
      <c r="NB162" s="44"/>
      <c r="NC162" s="44"/>
      <c r="ND162" s="44"/>
      <c r="NE162" s="44"/>
      <c r="NF162" s="44"/>
      <c r="NG162" s="44"/>
      <c r="NH162" s="44"/>
      <c r="NI162" s="44"/>
      <c r="NJ162" s="44"/>
      <c r="NK162" s="44"/>
      <c r="NL162" s="44"/>
      <c r="NM162" s="44"/>
      <c r="NN162" s="44"/>
      <c r="NO162" s="44"/>
      <c r="NP162" s="44"/>
      <c r="NQ162" s="44"/>
      <c r="NR162" s="44"/>
      <c r="NS162" s="44"/>
      <c r="NT162" s="44"/>
      <c r="NU162" s="44"/>
      <c r="NV162" s="44"/>
      <c r="NW162" s="44"/>
      <c r="NX162" s="44"/>
      <c r="NY162" s="44"/>
      <c r="NZ162" s="44"/>
      <c r="OA162" s="44"/>
      <c r="OB162" s="44"/>
      <c r="OC162" s="44"/>
      <c r="OD162" s="44"/>
      <c r="OE162" s="44"/>
      <c r="OF162" s="44"/>
      <c r="OG162" s="44"/>
      <c r="OH162" s="44"/>
      <c r="OI162" s="44"/>
      <c r="OJ162" s="44"/>
      <c r="OK162" s="44"/>
      <c r="OL162" s="44"/>
      <c r="OM162" s="44"/>
      <c r="ON162" s="44"/>
      <c r="OO162" s="44"/>
      <c r="OP162" s="44"/>
      <c r="OQ162" s="44"/>
      <c r="OR162" s="44"/>
      <c r="OS162" s="44"/>
      <c r="OT162" s="44"/>
      <c r="OU162" s="44"/>
      <c r="OV162" s="44"/>
      <c r="OW162" s="44"/>
      <c r="OX162" s="44"/>
      <c r="OY162" s="44"/>
      <c r="OZ162" s="44"/>
      <c r="PA162" s="44"/>
      <c r="PB162" s="44"/>
      <c r="PC162" s="44"/>
      <c r="PD162" s="44"/>
      <c r="PE162" s="44"/>
      <c r="PF162" s="44"/>
      <c r="PG162" s="44"/>
      <c r="PH162" s="44"/>
      <c r="PI162" s="44"/>
      <c r="PJ162" s="44"/>
      <c r="PK162" s="44"/>
      <c r="PL162" s="44"/>
      <c r="PM162" s="44"/>
      <c r="PN162" s="44"/>
      <c r="PO162" s="44"/>
      <c r="PP162" s="44"/>
      <c r="PQ162" s="44"/>
      <c r="PR162" s="44"/>
      <c r="PS162" s="44"/>
      <c r="PT162" s="44"/>
      <c r="PU162" s="44"/>
      <c r="PV162" s="44"/>
      <c r="PW162" s="44"/>
      <c r="PX162" s="44"/>
      <c r="PY162" s="44"/>
      <c r="PZ162" s="44"/>
      <c r="QA162" s="44"/>
      <c r="QB162" s="44"/>
      <c r="QC162" s="44"/>
      <c r="QD162" s="44"/>
      <c r="QE162" s="44"/>
      <c r="QF162" s="13"/>
      <c r="QG162" s="14"/>
      <c r="QH162" s="15"/>
      <c r="QI162" s="16"/>
    </row>
    <row r="163" spans="1:451" x14ac:dyDescent="0.25">
      <c r="A163" s="42"/>
      <c r="B163" s="43"/>
      <c r="C163" s="43"/>
      <c r="D163" s="43"/>
      <c r="E163" s="46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  <c r="GE163" s="44"/>
      <c r="GF163" s="44"/>
      <c r="GG163" s="44"/>
      <c r="GH163" s="44"/>
      <c r="GI163" s="44"/>
      <c r="GJ163" s="44"/>
      <c r="GK163" s="44"/>
      <c r="GL163" s="44"/>
      <c r="GM163" s="44"/>
      <c r="GN163" s="44"/>
      <c r="GO163" s="44"/>
      <c r="GP163" s="44"/>
      <c r="GQ163" s="44"/>
      <c r="GR163" s="44"/>
      <c r="GS163" s="44"/>
      <c r="GT163" s="44"/>
      <c r="GU163" s="44"/>
      <c r="GV163" s="44"/>
      <c r="GW163" s="44"/>
      <c r="GX163" s="44"/>
      <c r="GY163" s="44"/>
      <c r="GZ163" s="44"/>
      <c r="HA163" s="44"/>
      <c r="HB163" s="44"/>
      <c r="HC163" s="44"/>
      <c r="HD163" s="44"/>
      <c r="HE163" s="44"/>
      <c r="HF163" s="44"/>
      <c r="HG163" s="44"/>
      <c r="HH163" s="44"/>
      <c r="HI163" s="44"/>
      <c r="HJ163" s="44"/>
      <c r="HK163" s="44"/>
      <c r="HL163" s="44"/>
      <c r="HM163" s="44"/>
      <c r="HN163" s="44"/>
      <c r="HO163" s="44"/>
      <c r="HP163" s="44"/>
      <c r="HQ163" s="44"/>
      <c r="HR163" s="44"/>
      <c r="HS163" s="44"/>
      <c r="HT163" s="44"/>
      <c r="HU163" s="44"/>
      <c r="HV163" s="44"/>
      <c r="HW163" s="44"/>
      <c r="HX163" s="44"/>
      <c r="HY163" s="44"/>
      <c r="HZ163" s="44"/>
      <c r="IA163" s="44"/>
      <c r="IB163" s="44"/>
      <c r="IC163" s="44"/>
      <c r="ID163" s="44"/>
      <c r="IE163" s="44"/>
      <c r="IF163" s="44"/>
      <c r="IG163" s="44"/>
      <c r="IH163" s="44"/>
      <c r="II163" s="44"/>
      <c r="IJ163" s="44"/>
      <c r="IK163" s="44"/>
      <c r="IL163" s="44"/>
      <c r="IM163" s="44"/>
      <c r="IN163" s="44"/>
      <c r="IO163" s="44"/>
      <c r="IP163" s="44"/>
      <c r="IQ163" s="44"/>
      <c r="IR163" s="44"/>
      <c r="IS163" s="44"/>
      <c r="IT163" s="44"/>
      <c r="IU163" s="44"/>
      <c r="IV163" s="44"/>
      <c r="IW163" s="44"/>
      <c r="IX163" s="44"/>
      <c r="IY163" s="44"/>
      <c r="IZ163" s="44"/>
      <c r="JA163" s="44"/>
      <c r="JB163" s="44"/>
      <c r="JC163" s="44"/>
      <c r="JD163" s="44"/>
      <c r="JE163" s="44"/>
      <c r="JF163" s="44"/>
      <c r="JG163" s="44"/>
      <c r="JH163" s="44"/>
      <c r="JI163" s="44"/>
      <c r="JJ163" s="44"/>
      <c r="JK163" s="44"/>
      <c r="JL163" s="44"/>
      <c r="JM163" s="44"/>
      <c r="JN163" s="44"/>
      <c r="JO163" s="44"/>
      <c r="JP163" s="44"/>
      <c r="JQ163" s="44"/>
      <c r="JR163" s="44"/>
      <c r="JS163" s="44"/>
      <c r="JT163" s="44"/>
      <c r="JU163" s="44"/>
      <c r="JV163" s="44"/>
      <c r="JW163" s="44"/>
      <c r="JX163" s="44"/>
      <c r="JY163" s="44"/>
      <c r="JZ163" s="44"/>
      <c r="KA163" s="44"/>
      <c r="KB163" s="44"/>
      <c r="KC163" s="44"/>
      <c r="KD163" s="44"/>
      <c r="KE163" s="44"/>
      <c r="KF163" s="44"/>
      <c r="KG163" s="44"/>
      <c r="KH163" s="44"/>
      <c r="KI163" s="44"/>
      <c r="KJ163" s="44"/>
      <c r="KK163" s="44"/>
      <c r="KL163" s="44"/>
      <c r="KM163" s="44"/>
      <c r="KN163" s="44"/>
      <c r="KO163" s="44"/>
      <c r="KP163" s="44"/>
      <c r="KQ163" s="44"/>
      <c r="KR163" s="44"/>
      <c r="KS163" s="44"/>
      <c r="KT163" s="44"/>
      <c r="KU163" s="44"/>
      <c r="KV163" s="44"/>
      <c r="KW163" s="44"/>
      <c r="KX163" s="44"/>
      <c r="KY163" s="44"/>
      <c r="KZ163" s="44"/>
      <c r="LA163" s="44"/>
      <c r="LB163" s="44"/>
      <c r="LC163" s="44"/>
      <c r="LD163" s="44"/>
      <c r="LE163" s="44"/>
      <c r="LF163" s="44"/>
      <c r="LG163" s="44"/>
      <c r="LH163" s="44"/>
      <c r="LI163" s="44"/>
      <c r="LJ163" s="44"/>
      <c r="LK163" s="44"/>
      <c r="LL163" s="44"/>
      <c r="LM163" s="44"/>
      <c r="LN163" s="44"/>
      <c r="LO163" s="44"/>
      <c r="LP163" s="44"/>
      <c r="LQ163" s="44"/>
      <c r="LR163" s="44"/>
      <c r="LS163" s="44"/>
      <c r="LT163" s="44"/>
      <c r="LU163" s="44"/>
      <c r="LV163" s="44"/>
      <c r="LW163" s="44"/>
      <c r="LX163" s="44"/>
      <c r="LY163" s="44"/>
      <c r="LZ163" s="44"/>
      <c r="MA163" s="44"/>
      <c r="MB163" s="44"/>
      <c r="MC163" s="44"/>
      <c r="MD163" s="44"/>
      <c r="ME163" s="44"/>
      <c r="MF163" s="44"/>
      <c r="MG163" s="44"/>
      <c r="MH163" s="44"/>
      <c r="MI163" s="44"/>
      <c r="MJ163" s="44"/>
      <c r="MK163" s="44"/>
      <c r="ML163" s="44"/>
      <c r="MM163" s="44"/>
      <c r="MN163" s="44"/>
      <c r="MO163" s="44"/>
      <c r="MP163" s="44"/>
      <c r="MQ163" s="44"/>
      <c r="MR163" s="44"/>
      <c r="MS163" s="44"/>
      <c r="MT163" s="44"/>
      <c r="MU163" s="44"/>
      <c r="MV163" s="44"/>
      <c r="MW163" s="44"/>
      <c r="MX163" s="44"/>
      <c r="MY163" s="44"/>
      <c r="MZ163" s="44"/>
      <c r="NA163" s="44"/>
      <c r="NB163" s="44"/>
      <c r="NC163" s="44"/>
      <c r="ND163" s="44"/>
      <c r="NE163" s="44"/>
      <c r="NF163" s="44"/>
      <c r="NG163" s="44"/>
      <c r="NH163" s="44"/>
      <c r="NI163" s="44"/>
      <c r="NJ163" s="44"/>
      <c r="NK163" s="44"/>
      <c r="NL163" s="44"/>
      <c r="NM163" s="44"/>
      <c r="NN163" s="44"/>
      <c r="NO163" s="44"/>
      <c r="NP163" s="44"/>
      <c r="NQ163" s="44"/>
      <c r="NR163" s="44"/>
      <c r="NS163" s="44"/>
      <c r="NT163" s="44"/>
      <c r="NU163" s="44"/>
      <c r="NV163" s="44"/>
      <c r="NW163" s="44"/>
      <c r="NX163" s="44"/>
      <c r="NY163" s="44"/>
      <c r="NZ163" s="44"/>
      <c r="OA163" s="44"/>
      <c r="OB163" s="44"/>
      <c r="OC163" s="44"/>
      <c r="OD163" s="44"/>
      <c r="OE163" s="44"/>
      <c r="OF163" s="44"/>
      <c r="OG163" s="44"/>
      <c r="OH163" s="44"/>
      <c r="OI163" s="44"/>
      <c r="OJ163" s="44"/>
      <c r="OK163" s="44"/>
      <c r="OL163" s="44"/>
      <c r="OM163" s="44"/>
      <c r="ON163" s="44"/>
      <c r="OO163" s="44"/>
      <c r="OP163" s="44"/>
      <c r="OQ163" s="44"/>
      <c r="OR163" s="44"/>
      <c r="OS163" s="44"/>
      <c r="OT163" s="44"/>
      <c r="OU163" s="44"/>
      <c r="OV163" s="44"/>
      <c r="OW163" s="44"/>
      <c r="OX163" s="44"/>
      <c r="OY163" s="44"/>
      <c r="OZ163" s="44"/>
      <c r="PA163" s="44"/>
      <c r="PB163" s="44"/>
      <c r="PC163" s="44"/>
      <c r="PD163" s="44"/>
      <c r="PE163" s="44"/>
      <c r="PF163" s="44"/>
      <c r="PG163" s="44"/>
      <c r="PH163" s="44"/>
      <c r="PI163" s="44"/>
      <c r="PJ163" s="44"/>
      <c r="PK163" s="44"/>
      <c r="PL163" s="44"/>
      <c r="PM163" s="44"/>
      <c r="PN163" s="44"/>
      <c r="PO163" s="44"/>
      <c r="PP163" s="44"/>
      <c r="PQ163" s="44"/>
      <c r="PR163" s="44"/>
      <c r="PS163" s="44"/>
      <c r="PT163" s="44"/>
      <c r="PU163" s="44"/>
      <c r="PV163" s="44"/>
      <c r="PW163" s="44"/>
      <c r="PX163" s="44"/>
      <c r="PY163" s="44"/>
      <c r="PZ163" s="44"/>
      <c r="QA163" s="44"/>
      <c r="QB163" s="44"/>
      <c r="QC163" s="44"/>
      <c r="QD163" s="44"/>
      <c r="QE163" s="44"/>
      <c r="QF163" s="13"/>
      <c r="QG163" s="14"/>
      <c r="QH163" s="15"/>
      <c r="QI163" s="16"/>
    </row>
    <row r="164" spans="1:451" x14ac:dyDescent="0.25">
      <c r="A164" s="42"/>
      <c r="B164" s="43"/>
      <c r="C164" s="43"/>
      <c r="D164" s="43"/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  <c r="FW164" s="44"/>
      <c r="FX164" s="44"/>
      <c r="FY164" s="44"/>
      <c r="FZ164" s="44"/>
      <c r="GA164" s="44"/>
      <c r="GB164" s="44"/>
      <c r="GC164" s="44"/>
      <c r="GD164" s="44"/>
      <c r="GE164" s="44"/>
      <c r="GF164" s="44"/>
      <c r="GG164" s="44"/>
      <c r="GH164" s="44"/>
      <c r="GI164" s="44"/>
      <c r="GJ164" s="44"/>
      <c r="GK164" s="44"/>
      <c r="GL164" s="44"/>
      <c r="GM164" s="44"/>
      <c r="GN164" s="44"/>
      <c r="GO164" s="44"/>
      <c r="GP164" s="44"/>
      <c r="GQ164" s="44"/>
      <c r="GR164" s="44"/>
      <c r="GS164" s="44"/>
      <c r="GT164" s="44"/>
      <c r="GU164" s="44"/>
      <c r="GV164" s="44"/>
      <c r="GW164" s="44"/>
      <c r="GX164" s="44"/>
      <c r="GY164" s="44"/>
      <c r="GZ164" s="44"/>
      <c r="HA164" s="44"/>
      <c r="HB164" s="44"/>
      <c r="HC164" s="44"/>
      <c r="HD164" s="44"/>
      <c r="HE164" s="44"/>
      <c r="HF164" s="44"/>
      <c r="HG164" s="44"/>
      <c r="HH164" s="44"/>
      <c r="HI164" s="44"/>
      <c r="HJ164" s="44"/>
      <c r="HK164" s="44"/>
      <c r="HL164" s="44"/>
      <c r="HM164" s="44"/>
      <c r="HN164" s="44"/>
      <c r="HO164" s="44"/>
      <c r="HP164" s="44"/>
      <c r="HQ164" s="44"/>
      <c r="HR164" s="44"/>
      <c r="HS164" s="44"/>
      <c r="HT164" s="44"/>
      <c r="HU164" s="44"/>
      <c r="HV164" s="44"/>
      <c r="HW164" s="44"/>
      <c r="HX164" s="44"/>
      <c r="HY164" s="44"/>
      <c r="HZ164" s="44"/>
      <c r="IA164" s="44"/>
      <c r="IB164" s="44"/>
      <c r="IC164" s="44"/>
      <c r="ID164" s="44"/>
      <c r="IE164" s="44"/>
      <c r="IF164" s="44"/>
      <c r="IG164" s="44"/>
      <c r="IH164" s="44"/>
      <c r="II164" s="44"/>
      <c r="IJ164" s="44"/>
      <c r="IK164" s="44"/>
      <c r="IL164" s="44"/>
      <c r="IM164" s="44"/>
      <c r="IN164" s="44"/>
      <c r="IO164" s="44"/>
      <c r="IP164" s="44"/>
      <c r="IQ164" s="44"/>
      <c r="IR164" s="44"/>
      <c r="IS164" s="44"/>
      <c r="IT164" s="44"/>
      <c r="IU164" s="44"/>
      <c r="IV164" s="44"/>
      <c r="IW164" s="44"/>
      <c r="IX164" s="44"/>
      <c r="IY164" s="44"/>
      <c r="IZ164" s="44"/>
      <c r="JA164" s="44"/>
      <c r="JB164" s="44"/>
      <c r="JC164" s="44"/>
      <c r="JD164" s="44"/>
      <c r="JE164" s="44"/>
      <c r="JF164" s="44"/>
      <c r="JG164" s="44"/>
      <c r="JH164" s="44"/>
      <c r="JI164" s="44"/>
      <c r="JJ164" s="44"/>
      <c r="JK164" s="44"/>
      <c r="JL164" s="44"/>
      <c r="JM164" s="44"/>
      <c r="JN164" s="44"/>
      <c r="JO164" s="44"/>
      <c r="JP164" s="44"/>
      <c r="JQ164" s="44"/>
      <c r="JR164" s="44"/>
      <c r="JS164" s="44"/>
      <c r="JT164" s="44"/>
      <c r="JU164" s="44"/>
      <c r="JV164" s="44"/>
      <c r="JW164" s="44"/>
      <c r="JX164" s="44"/>
      <c r="JY164" s="44"/>
      <c r="JZ164" s="44"/>
      <c r="KA164" s="44"/>
      <c r="KB164" s="44"/>
      <c r="KC164" s="44"/>
      <c r="KD164" s="44"/>
      <c r="KE164" s="44"/>
      <c r="KF164" s="44"/>
      <c r="KG164" s="44"/>
      <c r="KH164" s="44"/>
      <c r="KI164" s="44"/>
      <c r="KJ164" s="44"/>
      <c r="KK164" s="44"/>
      <c r="KL164" s="44"/>
      <c r="KM164" s="44"/>
      <c r="KN164" s="44"/>
      <c r="KO164" s="44"/>
      <c r="KP164" s="44"/>
      <c r="KQ164" s="44"/>
      <c r="KR164" s="44"/>
      <c r="KS164" s="44"/>
      <c r="KT164" s="44"/>
      <c r="KU164" s="44"/>
      <c r="KV164" s="44"/>
      <c r="KW164" s="44"/>
      <c r="KX164" s="44"/>
      <c r="KY164" s="44"/>
      <c r="KZ164" s="44"/>
      <c r="LA164" s="44"/>
      <c r="LB164" s="44"/>
      <c r="LC164" s="44"/>
      <c r="LD164" s="44"/>
      <c r="LE164" s="44"/>
      <c r="LF164" s="44"/>
      <c r="LG164" s="44"/>
      <c r="LH164" s="44"/>
      <c r="LI164" s="44"/>
      <c r="LJ164" s="44"/>
      <c r="LK164" s="44"/>
      <c r="LL164" s="44"/>
      <c r="LM164" s="44"/>
      <c r="LN164" s="44"/>
      <c r="LO164" s="44"/>
      <c r="LP164" s="44"/>
      <c r="LQ164" s="44"/>
      <c r="LR164" s="44"/>
      <c r="LS164" s="44"/>
      <c r="LT164" s="44"/>
      <c r="LU164" s="44"/>
      <c r="LV164" s="44"/>
      <c r="LW164" s="44"/>
      <c r="LX164" s="44"/>
      <c r="LY164" s="44"/>
      <c r="LZ164" s="44"/>
      <c r="MA164" s="44"/>
      <c r="MB164" s="44"/>
      <c r="MC164" s="44"/>
      <c r="MD164" s="44"/>
      <c r="ME164" s="44"/>
      <c r="MF164" s="44"/>
      <c r="MG164" s="44"/>
      <c r="MH164" s="44"/>
      <c r="MI164" s="44"/>
      <c r="MJ164" s="44"/>
      <c r="MK164" s="44"/>
      <c r="ML164" s="44"/>
      <c r="MM164" s="44"/>
      <c r="MN164" s="44"/>
      <c r="MO164" s="44"/>
      <c r="MP164" s="44"/>
      <c r="MQ164" s="44"/>
      <c r="MR164" s="44"/>
      <c r="MS164" s="44"/>
      <c r="MT164" s="44"/>
      <c r="MU164" s="44"/>
      <c r="MV164" s="44"/>
      <c r="MW164" s="44"/>
      <c r="MX164" s="44"/>
      <c r="MY164" s="44"/>
      <c r="MZ164" s="44"/>
      <c r="NA164" s="44"/>
      <c r="NB164" s="44"/>
      <c r="NC164" s="44"/>
      <c r="ND164" s="44"/>
      <c r="NE164" s="44"/>
      <c r="NF164" s="44"/>
      <c r="NG164" s="44"/>
      <c r="NH164" s="44"/>
      <c r="NI164" s="44"/>
      <c r="NJ164" s="44"/>
      <c r="NK164" s="44"/>
      <c r="NL164" s="44"/>
      <c r="NM164" s="44"/>
      <c r="NN164" s="44"/>
      <c r="NO164" s="44"/>
      <c r="NP164" s="44"/>
      <c r="NQ164" s="44"/>
      <c r="NR164" s="44"/>
      <c r="NS164" s="44"/>
      <c r="NT164" s="44"/>
      <c r="NU164" s="44"/>
      <c r="NV164" s="44"/>
      <c r="NW164" s="44"/>
      <c r="NX164" s="44"/>
      <c r="NY164" s="44"/>
      <c r="NZ164" s="44"/>
      <c r="OA164" s="44"/>
      <c r="OB164" s="44"/>
      <c r="OC164" s="44"/>
      <c r="OD164" s="44"/>
      <c r="OE164" s="44"/>
      <c r="OF164" s="44"/>
      <c r="OG164" s="44"/>
      <c r="OH164" s="44"/>
      <c r="OI164" s="44"/>
      <c r="OJ164" s="44"/>
      <c r="OK164" s="44"/>
      <c r="OL164" s="44"/>
      <c r="OM164" s="44"/>
      <c r="ON164" s="44"/>
      <c r="OO164" s="44"/>
      <c r="OP164" s="44"/>
      <c r="OQ164" s="44"/>
      <c r="OR164" s="44"/>
      <c r="OS164" s="44"/>
      <c r="OT164" s="44"/>
      <c r="OU164" s="44"/>
      <c r="OV164" s="44"/>
      <c r="OW164" s="44"/>
      <c r="OX164" s="44"/>
      <c r="OY164" s="44"/>
      <c r="OZ164" s="44"/>
      <c r="PA164" s="44"/>
      <c r="PB164" s="44"/>
      <c r="PC164" s="44"/>
      <c r="PD164" s="44"/>
      <c r="PE164" s="44"/>
      <c r="PF164" s="44"/>
      <c r="PG164" s="44"/>
      <c r="PH164" s="44"/>
      <c r="PI164" s="44"/>
      <c r="PJ164" s="44"/>
      <c r="PK164" s="44"/>
      <c r="PL164" s="44"/>
      <c r="PM164" s="44"/>
      <c r="PN164" s="44"/>
      <c r="PO164" s="44"/>
      <c r="PP164" s="44"/>
      <c r="PQ164" s="44"/>
      <c r="PR164" s="44"/>
      <c r="PS164" s="44"/>
      <c r="PT164" s="44"/>
      <c r="PU164" s="44"/>
      <c r="PV164" s="44"/>
      <c r="PW164" s="44"/>
      <c r="PX164" s="44"/>
      <c r="PY164" s="44"/>
      <c r="PZ164" s="44"/>
      <c r="QA164" s="44"/>
      <c r="QB164" s="44"/>
      <c r="QC164" s="44"/>
      <c r="QD164" s="44"/>
      <c r="QE164" s="44"/>
      <c r="QF164" s="13"/>
      <c r="QG164" s="14"/>
      <c r="QH164" s="15"/>
      <c r="QI164" s="16"/>
    </row>
    <row r="165" spans="1:451" x14ac:dyDescent="0.25">
      <c r="A165" s="42"/>
      <c r="B165" s="43"/>
      <c r="C165" s="43"/>
      <c r="D165" s="43"/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  <c r="FW165" s="44"/>
      <c r="FX165" s="44"/>
      <c r="FY165" s="44"/>
      <c r="FZ165" s="44"/>
      <c r="GA165" s="44"/>
      <c r="GB165" s="44"/>
      <c r="GC165" s="44"/>
      <c r="GD165" s="44"/>
      <c r="GE165" s="44"/>
      <c r="GF165" s="44"/>
      <c r="GG165" s="44"/>
      <c r="GH165" s="44"/>
      <c r="GI165" s="44"/>
      <c r="GJ165" s="44"/>
      <c r="GK165" s="44"/>
      <c r="GL165" s="44"/>
      <c r="GM165" s="44"/>
      <c r="GN165" s="44"/>
      <c r="GO165" s="44"/>
      <c r="GP165" s="44"/>
      <c r="GQ165" s="44"/>
      <c r="GR165" s="44"/>
      <c r="GS165" s="44"/>
      <c r="GT165" s="44"/>
      <c r="GU165" s="44"/>
      <c r="GV165" s="44"/>
      <c r="GW165" s="44"/>
      <c r="GX165" s="44"/>
      <c r="GY165" s="44"/>
      <c r="GZ165" s="44"/>
      <c r="HA165" s="44"/>
      <c r="HB165" s="44"/>
      <c r="HC165" s="44"/>
      <c r="HD165" s="44"/>
      <c r="HE165" s="44"/>
      <c r="HF165" s="44"/>
      <c r="HG165" s="44"/>
      <c r="HH165" s="44"/>
      <c r="HI165" s="44"/>
      <c r="HJ165" s="44"/>
      <c r="HK165" s="44"/>
      <c r="HL165" s="44"/>
      <c r="HM165" s="44"/>
      <c r="HN165" s="44"/>
      <c r="HO165" s="44"/>
      <c r="HP165" s="44"/>
      <c r="HQ165" s="44"/>
      <c r="HR165" s="44"/>
      <c r="HS165" s="44"/>
      <c r="HT165" s="44"/>
      <c r="HU165" s="44"/>
      <c r="HV165" s="44"/>
      <c r="HW165" s="44"/>
      <c r="HX165" s="44"/>
      <c r="HY165" s="44"/>
      <c r="HZ165" s="44"/>
      <c r="IA165" s="44"/>
      <c r="IB165" s="44"/>
      <c r="IC165" s="44"/>
      <c r="ID165" s="44"/>
      <c r="IE165" s="44"/>
      <c r="IF165" s="44"/>
      <c r="IG165" s="44"/>
      <c r="IH165" s="44"/>
      <c r="II165" s="44"/>
      <c r="IJ165" s="44"/>
      <c r="IK165" s="44"/>
      <c r="IL165" s="44"/>
      <c r="IM165" s="44"/>
      <c r="IN165" s="44"/>
      <c r="IO165" s="44"/>
      <c r="IP165" s="44"/>
      <c r="IQ165" s="44"/>
      <c r="IR165" s="44"/>
      <c r="IS165" s="44"/>
      <c r="IT165" s="44"/>
      <c r="IU165" s="44"/>
      <c r="IV165" s="44"/>
      <c r="IW165" s="44"/>
      <c r="IX165" s="44"/>
      <c r="IY165" s="44"/>
      <c r="IZ165" s="44"/>
      <c r="JA165" s="44"/>
      <c r="JB165" s="44"/>
      <c r="JC165" s="44"/>
      <c r="JD165" s="44"/>
      <c r="JE165" s="44"/>
      <c r="JF165" s="44"/>
      <c r="JG165" s="44"/>
      <c r="JH165" s="44"/>
      <c r="JI165" s="44"/>
      <c r="JJ165" s="44"/>
      <c r="JK165" s="44"/>
      <c r="JL165" s="44"/>
      <c r="JM165" s="44"/>
      <c r="JN165" s="44"/>
      <c r="JO165" s="44"/>
      <c r="JP165" s="44"/>
      <c r="JQ165" s="44"/>
      <c r="JR165" s="44"/>
      <c r="JS165" s="44"/>
      <c r="JT165" s="44"/>
      <c r="JU165" s="44"/>
      <c r="JV165" s="44"/>
      <c r="JW165" s="44"/>
      <c r="JX165" s="44"/>
      <c r="JY165" s="44"/>
      <c r="JZ165" s="44"/>
      <c r="KA165" s="44"/>
      <c r="KB165" s="44"/>
      <c r="KC165" s="44"/>
      <c r="KD165" s="44"/>
      <c r="KE165" s="44"/>
      <c r="KF165" s="44"/>
      <c r="KG165" s="44"/>
      <c r="KH165" s="44"/>
      <c r="KI165" s="44"/>
      <c r="KJ165" s="44"/>
      <c r="KK165" s="44"/>
      <c r="KL165" s="44"/>
      <c r="KM165" s="44"/>
      <c r="KN165" s="44"/>
      <c r="KO165" s="44"/>
      <c r="KP165" s="44"/>
      <c r="KQ165" s="44"/>
      <c r="KR165" s="44"/>
      <c r="KS165" s="44"/>
      <c r="KT165" s="44"/>
      <c r="KU165" s="44"/>
      <c r="KV165" s="44"/>
      <c r="KW165" s="44"/>
      <c r="KX165" s="44"/>
      <c r="KY165" s="44"/>
      <c r="KZ165" s="44"/>
      <c r="LA165" s="44"/>
      <c r="LB165" s="44"/>
      <c r="LC165" s="44"/>
      <c r="LD165" s="44"/>
      <c r="LE165" s="44"/>
      <c r="LF165" s="44"/>
      <c r="LG165" s="44"/>
      <c r="LH165" s="44"/>
      <c r="LI165" s="44"/>
      <c r="LJ165" s="44"/>
      <c r="LK165" s="44"/>
      <c r="LL165" s="44"/>
      <c r="LM165" s="44"/>
      <c r="LN165" s="44"/>
      <c r="LO165" s="44"/>
      <c r="LP165" s="44"/>
      <c r="LQ165" s="44"/>
      <c r="LR165" s="44"/>
      <c r="LS165" s="44"/>
      <c r="LT165" s="44"/>
      <c r="LU165" s="44"/>
      <c r="LV165" s="44"/>
      <c r="LW165" s="44"/>
      <c r="LX165" s="44"/>
      <c r="LY165" s="44"/>
      <c r="LZ165" s="44"/>
      <c r="MA165" s="44"/>
      <c r="MB165" s="44"/>
      <c r="MC165" s="44"/>
      <c r="MD165" s="44"/>
      <c r="ME165" s="44"/>
      <c r="MF165" s="44"/>
      <c r="MG165" s="44"/>
      <c r="MH165" s="44"/>
      <c r="MI165" s="44"/>
      <c r="MJ165" s="44"/>
      <c r="MK165" s="44"/>
      <c r="ML165" s="44"/>
      <c r="MM165" s="44"/>
      <c r="MN165" s="44"/>
      <c r="MO165" s="44"/>
      <c r="MP165" s="44"/>
      <c r="MQ165" s="44"/>
      <c r="MR165" s="44"/>
      <c r="MS165" s="44"/>
      <c r="MT165" s="44"/>
      <c r="MU165" s="44"/>
      <c r="MV165" s="44"/>
      <c r="MW165" s="44"/>
      <c r="MX165" s="44"/>
      <c r="MY165" s="44"/>
      <c r="MZ165" s="44"/>
      <c r="NA165" s="44"/>
      <c r="NB165" s="44"/>
      <c r="NC165" s="44"/>
      <c r="ND165" s="44"/>
      <c r="NE165" s="44"/>
      <c r="NF165" s="44"/>
      <c r="NG165" s="44"/>
      <c r="NH165" s="44"/>
      <c r="NI165" s="44"/>
      <c r="NJ165" s="44"/>
      <c r="NK165" s="44"/>
      <c r="NL165" s="44"/>
      <c r="NM165" s="44"/>
      <c r="NN165" s="44"/>
      <c r="NO165" s="44"/>
      <c r="NP165" s="44"/>
      <c r="NQ165" s="44"/>
      <c r="NR165" s="44"/>
      <c r="NS165" s="44"/>
      <c r="NT165" s="44"/>
      <c r="NU165" s="44"/>
      <c r="NV165" s="44"/>
      <c r="NW165" s="44"/>
      <c r="NX165" s="44"/>
      <c r="NY165" s="44"/>
      <c r="NZ165" s="44"/>
      <c r="OA165" s="44"/>
      <c r="OB165" s="44"/>
      <c r="OC165" s="44"/>
      <c r="OD165" s="44"/>
      <c r="OE165" s="44"/>
      <c r="OF165" s="44"/>
      <c r="OG165" s="44"/>
      <c r="OH165" s="44"/>
      <c r="OI165" s="44"/>
      <c r="OJ165" s="44"/>
      <c r="OK165" s="44"/>
      <c r="OL165" s="44"/>
      <c r="OM165" s="44"/>
      <c r="ON165" s="44"/>
      <c r="OO165" s="44"/>
      <c r="OP165" s="44"/>
      <c r="OQ165" s="44"/>
      <c r="OR165" s="44"/>
      <c r="OS165" s="44"/>
      <c r="OT165" s="44"/>
      <c r="OU165" s="44"/>
      <c r="OV165" s="44"/>
      <c r="OW165" s="44"/>
      <c r="OX165" s="44"/>
      <c r="OY165" s="44"/>
      <c r="OZ165" s="44"/>
      <c r="PA165" s="44"/>
      <c r="PB165" s="44"/>
      <c r="PC165" s="44"/>
      <c r="PD165" s="44"/>
      <c r="PE165" s="44"/>
      <c r="PF165" s="44"/>
      <c r="PG165" s="44"/>
      <c r="PH165" s="44"/>
      <c r="PI165" s="44"/>
      <c r="PJ165" s="44"/>
      <c r="PK165" s="44"/>
      <c r="PL165" s="44"/>
      <c r="PM165" s="44"/>
      <c r="PN165" s="44"/>
      <c r="PO165" s="44"/>
      <c r="PP165" s="44"/>
      <c r="PQ165" s="44"/>
      <c r="PR165" s="44"/>
      <c r="PS165" s="44"/>
      <c r="PT165" s="44"/>
      <c r="PU165" s="44"/>
      <c r="PV165" s="44"/>
      <c r="PW165" s="44"/>
      <c r="PX165" s="44"/>
      <c r="PY165" s="44"/>
      <c r="PZ165" s="44"/>
      <c r="QA165" s="44"/>
      <c r="QB165" s="44"/>
      <c r="QC165" s="44"/>
      <c r="QD165" s="44"/>
      <c r="QE165" s="44"/>
      <c r="QF165" s="13"/>
      <c r="QG165" s="14"/>
      <c r="QH165" s="15"/>
      <c r="QI165" s="16"/>
    </row>
    <row r="166" spans="1:451" x14ac:dyDescent="0.25">
      <c r="A166" s="42"/>
      <c r="B166" s="43"/>
      <c r="C166" s="43"/>
      <c r="D166" s="43"/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  <c r="FW166" s="44"/>
      <c r="FX166" s="44"/>
      <c r="FY166" s="44"/>
      <c r="FZ166" s="44"/>
      <c r="GA166" s="44"/>
      <c r="GB166" s="44"/>
      <c r="GC166" s="44"/>
      <c r="GD166" s="44"/>
      <c r="GE166" s="44"/>
      <c r="GF166" s="44"/>
      <c r="GG166" s="44"/>
      <c r="GH166" s="44"/>
      <c r="GI166" s="44"/>
      <c r="GJ166" s="44"/>
      <c r="GK166" s="44"/>
      <c r="GL166" s="44"/>
      <c r="GM166" s="44"/>
      <c r="GN166" s="44"/>
      <c r="GO166" s="44"/>
      <c r="GP166" s="44"/>
      <c r="GQ166" s="44"/>
      <c r="GR166" s="44"/>
      <c r="GS166" s="44"/>
      <c r="GT166" s="44"/>
      <c r="GU166" s="44"/>
      <c r="GV166" s="44"/>
      <c r="GW166" s="44"/>
      <c r="GX166" s="44"/>
      <c r="GY166" s="44"/>
      <c r="GZ166" s="44"/>
      <c r="HA166" s="44"/>
      <c r="HB166" s="44"/>
      <c r="HC166" s="44"/>
      <c r="HD166" s="44"/>
      <c r="HE166" s="44"/>
      <c r="HF166" s="44"/>
      <c r="HG166" s="44"/>
      <c r="HH166" s="44"/>
      <c r="HI166" s="44"/>
      <c r="HJ166" s="44"/>
      <c r="HK166" s="44"/>
      <c r="HL166" s="44"/>
      <c r="HM166" s="44"/>
      <c r="HN166" s="44"/>
      <c r="HO166" s="44"/>
      <c r="HP166" s="44"/>
      <c r="HQ166" s="44"/>
      <c r="HR166" s="44"/>
      <c r="HS166" s="44"/>
      <c r="HT166" s="44"/>
      <c r="HU166" s="44"/>
      <c r="HV166" s="44"/>
      <c r="HW166" s="44"/>
      <c r="HX166" s="44"/>
      <c r="HY166" s="44"/>
      <c r="HZ166" s="44"/>
      <c r="IA166" s="44"/>
      <c r="IB166" s="44"/>
      <c r="IC166" s="44"/>
      <c r="ID166" s="44"/>
      <c r="IE166" s="44"/>
      <c r="IF166" s="44"/>
      <c r="IG166" s="44"/>
      <c r="IH166" s="44"/>
      <c r="II166" s="44"/>
      <c r="IJ166" s="44"/>
      <c r="IK166" s="44"/>
      <c r="IL166" s="44"/>
      <c r="IM166" s="44"/>
      <c r="IN166" s="44"/>
      <c r="IO166" s="44"/>
      <c r="IP166" s="44"/>
      <c r="IQ166" s="44"/>
      <c r="IR166" s="44"/>
      <c r="IS166" s="44"/>
      <c r="IT166" s="44"/>
      <c r="IU166" s="44"/>
      <c r="IV166" s="44"/>
      <c r="IW166" s="44"/>
      <c r="IX166" s="44"/>
      <c r="IY166" s="44"/>
      <c r="IZ166" s="44"/>
      <c r="JA166" s="44"/>
      <c r="JB166" s="44"/>
      <c r="JC166" s="44"/>
      <c r="JD166" s="44"/>
      <c r="JE166" s="44"/>
      <c r="JF166" s="44"/>
      <c r="JG166" s="44"/>
      <c r="JH166" s="44"/>
      <c r="JI166" s="44"/>
      <c r="JJ166" s="44"/>
      <c r="JK166" s="44"/>
      <c r="JL166" s="44"/>
      <c r="JM166" s="44"/>
      <c r="JN166" s="44"/>
      <c r="JO166" s="44"/>
      <c r="JP166" s="44"/>
      <c r="JQ166" s="44"/>
      <c r="JR166" s="44"/>
      <c r="JS166" s="44"/>
      <c r="JT166" s="44"/>
      <c r="JU166" s="44"/>
      <c r="JV166" s="44"/>
      <c r="JW166" s="44"/>
      <c r="JX166" s="44"/>
      <c r="JY166" s="44"/>
      <c r="JZ166" s="44"/>
      <c r="KA166" s="44"/>
      <c r="KB166" s="44"/>
      <c r="KC166" s="44"/>
      <c r="KD166" s="44"/>
      <c r="KE166" s="44"/>
      <c r="KF166" s="44"/>
      <c r="KG166" s="44"/>
      <c r="KH166" s="44"/>
      <c r="KI166" s="44"/>
      <c r="KJ166" s="44"/>
      <c r="KK166" s="44"/>
      <c r="KL166" s="44"/>
      <c r="KM166" s="44"/>
      <c r="KN166" s="44"/>
      <c r="KO166" s="44"/>
      <c r="KP166" s="44"/>
      <c r="KQ166" s="44"/>
      <c r="KR166" s="44"/>
      <c r="KS166" s="44"/>
      <c r="KT166" s="44"/>
      <c r="KU166" s="44"/>
      <c r="KV166" s="44"/>
      <c r="KW166" s="44"/>
      <c r="KX166" s="44"/>
      <c r="KY166" s="44"/>
      <c r="KZ166" s="44"/>
      <c r="LA166" s="44"/>
      <c r="LB166" s="44"/>
      <c r="LC166" s="44"/>
      <c r="LD166" s="44"/>
      <c r="LE166" s="44"/>
      <c r="LF166" s="44"/>
      <c r="LG166" s="44"/>
      <c r="LH166" s="44"/>
      <c r="LI166" s="44"/>
      <c r="LJ166" s="44"/>
      <c r="LK166" s="44"/>
      <c r="LL166" s="44"/>
      <c r="LM166" s="44"/>
      <c r="LN166" s="44"/>
      <c r="LO166" s="44"/>
      <c r="LP166" s="44"/>
      <c r="LQ166" s="44"/>
      <c r="LR166" s="44"/>
      <c r="LS166" s="44"/>
      <c r="LT166" s="44"/>
      <c r="LU166" s="44"/>
      <c r="LV166" s="44"/>
      <c r="LW166" s="44"/>
      <c r="LX166" s="44"/>
      <c r="LY166" s="44"/>
      <c r="LZ166" s="44"/>
      <c r="MA166" s="44"/>
      <c r="MB166" s="44"/>
      <c r="MC166" s="44"/>
      <c r="MD166" s="44"/>
      <c r="ME166" s="44"/>
      <c r="MF166" s="44"/>
      <c r="MG166" s="44"/>
      <c r="MH166" s="44"/>
      <c r="MI166" s="44"/>
      <c r="MJ166" s="44"/>
      <c r="MK166" s="44"/>
      <c r="ML166" s="44"/>
      <c r="MM166" s="44"/>
      <c r="MN166" s="44"/>
      <c r="MO166" s="44"/>
      <c r="MP166" s="44"/>
      <c r="MQ166" s="44"/>
      <c r="MR166" s="44"/>
      <c r="MS166" s="44"/>
      <c r="MT166" s="44"/>
      <c r="MU166" s="44"/>
      <c r="MV166" s="44"/>
      <c r="MW166" s="44"/>
      <c r="MX166" s="44"/>
      <c r="MY166" s="44"/>
      <c r="MZ166" s="44"/>
      <c r="NA166" s="44"/>
      <c r="NB166" s="44"/>
      <c r="NC166" s="44"/>
      <c r="ND166" s="44"/>
      <c r="NE166" s="44"/>
      <c r="NF166" s="44"/>
      <c r="NG166" s="44"/>
      <c r="NH166" s="44"/>
      <c r="NI166" s="44"/>
      <c r="NJ166" s="44"/>
      <c r="NK166" s="44"/>
      <c r="NL166" s="44"/>
      <c r="NM166" s="44"/>
      <c r="NN166" s="44"/>
      <c r="NO166" s="44"/>
      <c r="NP166" s="44"/>
      <c r="NQ166" s="44"/>
      <c r="NR166" s="44"/>
      <c r="NS166" s="44"/>
      <c r="NT166" s="44"/>
      <c r="NU166" s="44"/>
      <c r="NV166" s="44"/>
      <c r="NW166" s="44"/>
      <c r="NX166" s="44"/>
      <c r="NY166" s="44"/>
      <c r="NZ166" s="44"/>
      <c r="OA166" s="44"/>
      <c r="OB166" s="44"/>
      <c r="OC166" s="44"/>
      <c r="OD166" s="44"/>
      <c r="OE166" s="44"/>
      <c r="OF166" s="44"/>
      <c r="OG166" s="44"/>
      <c r="OH166" s="44"/>
      <c r="OI166" s="44"/>
      <c r="OJ166" s="44"/>
      <c r="OK166" s="44"/>
      <c r="OL166" s="44"/>
      <c r="OM166" s="44"/>
      <c r="ON166" s="44"/>
      <c r="OO166" s="44"/>
      <c r="OP166" s="44"/>
      <c r="OQ166" s="44"/>
      <c r="OR166" s="44"/>
      <c r="OS166" s="44"/>
      <c r="OT166" s="44"/>
      <c r="OU166" s="44"/>
      <c r="OV166" s="44"/>
      <c r="OW166" s="44"/>
      <c r="OX166" s="44"/>
      <c r="OY166" s="44"/>
      <c r="OZ166" s="44"/>
      <c r="PA166" s="44"/>
      <c r="PB166" s="44"/>
      <c r="PC166" s="44"/>
      <c r="PD166" s="44"/>
      <c r="PE166" s="44"/>
      <c r="PF166" s="44"/>
      <c r="PG166" s="44"/>
      <c r="PH166" s="44"/>
      <c r="PI166" s="44"/>
      <c r="PJ166" s="44"/>
      <c r="PK166" s="44"/>
      <c r="PL166" s="44"/>
      <c r="PM166" s="44"/>
      <c r="PN166" s="44"/>
      <c r="PO166" s="44"/>
      <c r="PP166" s="44"/>
      <c r="PQ166" s="44"/>
      <c r="PR166" s="44"/>
      <c r="PS166" s="44"/>
      <c r="PT166" s="44"/>
      <c r="PU166" s="44"/>
      <c r="PV166" s="44"/>
      <c r="PW166" s="44"/>
      <c r="PX166" s="44"/>
      <c r="PY166" s="44"/>
      <c r="PZ166" s="44"/>
      <c r="QA166" s="44"/>
      <c r="QB166" s="44"/>
      <c r="QC166" s="44"/>
      <c r="QD166" s="44"/>
      <c r="QE166" s="44"/>
      <c r="QF166" s="13"/>
      <c r="QG166" s="14"/>
      <c r="QH166" s="15"/>
      <c r="QI166" s="16"/>
    </row>
    <row r="167" spans="1:451" x14ac:dyDescent="0.25">
      <c r="A167" s="42"/>
      <c r="B167" s="46"/>
      <c r="C167" s="46"/>
      <c r="D167" s="46"/>
      <c r="E167" s="46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  <c r="HZ167" s="44"/>
      <c r="IA167" s="44"/>
      <c r="IB167" s="44"/>
      <c r="IC167" s="44"/>
      <c r="ID167" s="44"/>
      <c r="IE167" s="44"/>
      <c r="IF167" s="44"/>
      <c r="IG167" s="44"/>
      <c r="IH167" s="44"/>
      <c r="II167" s="44"/>
      <c r="IJ167" s="44"/>
      <c r="IK167" s="44"/>
      <c r="IL167" s="44"/>
      <c r="IM167" s="44"/>
      <c r="IN167" s="44"/>
      <c r="IO167" s="44"/>
      <c r="IP167" s="44"/>
      <c r="IQ167" s="44"/>
      <c r="IR167" s="44"/>
      <c r="IS167" s="44"/>
      <c r="IT167" s="44"/>
      <c r="IU167" s="44"/>
      <c r="IV167" s="44"/>
      <c r="IW167" s="44"/>
      <c r="IX167" s="44"/>
      <c r="IY167" s="44"/>
      <c r="IZ167" s="44"/>
      <c r="JA167" s="44"/>
      <c r="JB167" s="44"/>
      <c r="JC167" s="44"/>
      <c r="JD167" s="44"/>
      <c r="JE167" s="44"/>
      <c r="JF167" s="44"/>
      <c r="JG167" s="44"/>
      <c r="JH167" s="44"/>
      <c r="JI167" s="44"/>
      <c r="JJ167" s="44"/>
      <c r="JK167" s="44"/>
      <c r="JL167" s="44"/>
      <c r="JM167" s="44"/>
      <c r="JN167" s="44"/>
      <c r="JO167" s="44"/>
      <c r="JP167" s="44"/>
      <c r="JQ167" s="44"/>
      <c r="JR167" s="44"/>
      <c r="JS167" s="44"/>
      <c r="JT167" s="44"/>
      <c r="JU167" s="44"/>
      <c r="JV167" s="44"/>
      <c r="JW167" s="44"/>
      <c r="JX167" s="44"/>
      <c r="JY167" s="44"/>
      <c r="JZ167" s="44"/>
      <c r="KA167" s="44"/>
      <c r="KB167" s="44"/>
      <c r="KC167" s="44"/>
      <c r="KD167" s="44"/>
      <c r="KE167" s="44"/>
      <c r="KF167" s="44"/>
      <c r="KG167" s="44"/>
      <c r="KH167" s="44"/>
      <c r="KI167" s="44"/>
      <c r="KJ167" s="44"/>
      <c r="KK167" s="44"/>
      <c r="KL167" s="44"/>
      <c r="KM167" s="44"/>
      <c r="KN167" s="44"/>
      <c r="KO167" s="44"/>
      <c r="KP167" s="44"/>
      <c r="KQ167" s="44"/>
      <c r="KR167" s="44"/>
      <c r="KS167" s="44"/>
      <c r="KT167" s="44"/>
      <c r="KU167" s="44"/>
      <c r="KV167" s="44"/>
      <c r="KW167" s="44"/>
      <c r="KX167" s="44"/>
      <c r="KY167" s="44"/>
      <c r="KZ167" s="44"/>
      <c r="LA167" s="44"/>
      <c r="LB167" s="44"/>
      <c r="LC167" s="44"/>
      <c r="LD167" s="44"/>
      <c r="LE167" s="44"/>
      <c r="LF167" s="44"/>
      <c r="LG167" s="44"/>
      <c r="LH167" s="44"/>
      <c r="LI167" s="44"/>
      <c r="LJ167" s="44"/>
      <c r="LK167" s="44"/>
      <c r="LL167" s="44"/>
      <c r="LM167" s="44"/>
      <c r="LN167" s="44"/>
      <c r="LO167" s="44"/>
      <c r="LP167" s="44"/>
      <c r="LQ167" s="44"/>
      <c r="LR167" s="44"/>
      <c r="LS167" s="44"/>
      <c r="LT167" s="44"/>
      <c r="LU167" s="44"/>
      <c r="LV167" s="44"/>
      <c r="LW167" s="44"/>
      <c r="LX167" s="44"/>
      <c r="LY167" s="44"/>
      <c r="LZ167" s="44"/>
      <c r="MA167" s="44"/>
      <c r="MB167" s="44"/>
      <c r="MC167" s="44"/>
      <c r="MD167" s="44"/>
      <c r="ME167" s="44"/>
      <c r="MF167" s="44"/>
      <c r="MG167" s="44"/>
      <c r="MH167" s="44"/>
      <c r="MI167" s="44"/>
      <c r="MJ167" s="44"/>
      <c r="MK167" s="44"/>
      <c r="ML167" s="44"/>
      <c r="MM167" s="44"/>
      <c r="MN167" s="44"/>
      <c r="MO167" s="44"/>
      <c r="MP167" s="44"/>
      <c r="MQ167" s="44"/>
      <c r="MR167" s="44"/>
      <c r="MS167" s="44"/>
      <c r="MT167" s="44"/>
      <c r="MU167" s="44"/>
      <c r="MV167" s="44"/>
      <c r="MW167" s="44"/>
      <c r="MX167" s="44"/>
      <c r="MY167" s="44"/>
      <c r="MZ167" s="44"/>
      <c r="NA167" s="44"/>
      <c r="NB167" s="44"/>
      <c r="NC167" s="44"/>
      <c r="ND167" s="44"/>
      <c r="NE167" s="44"/>
      <c r="NF167" s="44"/>
      <c r="NG167" s="44"/>
      <c r="NH167" s="44"/>
      <c r="NI167" s="44"/>
      <c r="NJ167" s="44"/>
      <c r="NK167" s="44"/>
      <c r="NL167" s="44"/>
      <c r="NM167" s="44"/>
      <c r="NN167" s="44"/>
      <c r="NO167" s="44"/>
      <c r="NP167" s="44"/>
      <c r="NQ167" s="44"/>
      <c r="NR167" s="44"/>
      <c r="NS167" s="44"/>
      <c r="NT167" s="44"/>
      <c r="NU167" s="44"/>
      <c r="NV167" s="44"/>
      <c r="NW167" s="44"/>
      <c r="NX167" s="44"/>
      <c r="NY167" s="44"/>
      <c r="NZ167" s="44"/>
      <c r="OA167" s="44"/>
      <c r="OB167" s="44"/>
      <c r="OC167" s="44"/>
      <c r="OD167" s="44"/>
      <c r="OE167" s="44"/>
      <c r="OF167" s="44"/>
      <c r="OG167" s="44"/>
      <c r="OH167" s="44"/>
      <c r="OI167" s="44"/>
      <c r="OJ167" s="44"/>
      <c r="OK167" s="44"/>
      <c r="OL167" s="44"/>
      <c r="OM167" s="44"/>
      <c r="ON167" s="44"/>
      <c r="OO167" s="44"/>
      <c r="OP167" s="44"/>
      <c r="OQ167" s="44"/>
      <c r="OR167" s="44"/>
      <c r="OS167" s="44"/>
      <c r="OT167" s="44"/>
      <c r="OU167" s="44"/>
      <c r="OV167" s="44"/>
      <c r="OW167" s="44"/>
      <c r="OX167" s="44"/>
      <c r="OY167" s="44"/>
      <c r="OZ167" s="44"/>
      <c r="PA167" s="44"/>
      <c r="PB167" s="44"/>
      <c r="PC167" s="44"/>
      <c r="PD167" s="44"/>
      <c r="PE167" s="44"/>
      <c r="PF167" s="44"/>
      <c r="PG167" s="44"/>
      <c r="PH167" s="44"/>
      <c r="PI167" s="44"/>
      <c r="PJ167" s="44"/>
      <c r="PK167" s="44"/>
      <c r="PL167" s="44"/>
      <c r="PM167" s="44"/>
      <c r="PN167" s="44"/>
      <c r="PO167" s="44"/>
      <c r="PP167" s="44"/>
      <c r="PQ167" s="44"/>
      <c r="PR167" s="44"/>
      <c r="PS167" s="44"/>
      <c r="PT167" s="44"/>
      <c r="PU167" s="44"/>
      <c r="PV167" s="44"/>
      <c r="PW167" s="44"/>
      <c r="PX167" s="44"/>
      <c r="PY167" s="44"/>
      <c r="PZ167" s="44"/>
      <c r="QA167" s="44"/>
      <c r="QB167" s="44"/>
      <c r="QC167" s="44"/>
      <c r="QD167" s="44"/>
      <c r="QE167" s="44"/>
      <c r="QF167" s="13"/>
      <c r="QG167" s="14"/>
      <c r="QH167" s="15"/>
      <c r="QI167" s="16"/>
    </row>
    <row r="187" spans="450:450" x14ac:dyDescent="0.25">
      <c r="QH187">
        <v>39</v>
      </c>
    </row>
  </sheetData>
  <sortState ref="B138:QI162">
    <sortCondition descending="1" ref="QF138:QF162"/>
  </sortState>
  <mergeCells count="202">
    <mergeCell ref="PV4:QA4"/>
    <mergeCell ref="PV3:QA3"/>
    <mergeCell ref="KN1:KP1"/>
    <mergeCell ref="KP3:KP4"/>
    <mergeCell ref="DI4:DK4"/>
    <mergeCell ref="DI3:DK3"/>
    <mergeCell ref="DE4:DH4"/>
    <mergeCell ref="HR4:HU4"/>
    <mergeCell ref="HR3:HU3"/>
    <mergeCell ref="HP3:HQ3"/>
    <mergeCell ref="HP4:HQ4"/>
    <mergeCell ref="FS4:FW4"/>
    <mergeCell ref="FS3:FW3"/>
    <mergeCell ref="ES3:FD3"/>
    <mergeCell ref="ES4:FD4"/>
    <mergeCell ref="EM3:ER3"/>
    <mergeCell ref="GI4:GN4"/>
    <mergeCell ref="GI3:GN3"/>
    <mergeCell ref="DE3:DH3"/>
    <mergeCell ref="EE3:EG3"/>
    <mergeCell ref="EE4:EG4"/>
    <mergeCell ref="DO3:DP3"/>
    <mergeCell ref="DL3:DM3"/>
    <mergeCell ref="HL4:HO4"/>
    <mergeCell ref="HL3:HO3"/>
    <mergeCell ref="FJ4:FR4"/>
    <mergeCell ref="BS1:BU1"/>
    <mergeCell ref="EK4:EL4"/>
    <mergeCell ref="EK3:EL3"/>
    <mergeCell ref="EJ2:EL2"/>
    <mergeCell ref="EJ1:EL1"/>
    <mergeCell ref="BR4:BT4"/>
    <mergeCell ref="BR3:BT3"/>
    <mergeCell ref="BV4:BW4"/>
    <mergeCell ref="DO2:DP2"/>
    <mergeCell ref="DO1:DP1"/>
    <mergeCell ref="DL2:DN2"/>
    <mergeCell ref="DN3:DN4"/>
    <mergeCell ref="DL4:DM4"/>
    <mergeCell ref="CY4:DD4"/>
    <mergeCell ref="CV3:CX3"/>
    <mergeCell ref="BX4:CE4"/>
    <mergeCell ref="CF4:CL4"/>
    <mergeCell ref="CF3:CL3"/>
    <mergeCell ref="CM3:CU3"/>
    <mergeCell ref="CV4:CX4"/>
    <mergeCell ref="EH4:EI4"/>
    <mergeCell ref="CY3:DD3"/>
    <mergeCell ref="CM4:CU4"/>
    <mergeCell ref="AC3:AH3"/>
    <mergeCell ref="AC4:AH4"/>
    <mergeCell ref="T2:Z2"/>
    <mergeCell ref="X3:Z3"/>
    <mergeCell ref="X4:Z4"/>
    <mergeCell ref="S3:W3"/>
    <mergeCell ref="S4:W4"/>
    <mergeCell ref="BS2:BU2"/>
    <mergeCell ref="BX3:CE3"/>
    <mergeCell ref="AI4:AJ4"/>
    <mergeCell ref="AI3:AJ3"/>
    <mergeCell ref="AK4:AN4"/>
    <mergeCell ref="AK3:AN3"/>
    <mergeCell ref="AO4:AU4"/>
    <mergeCell ref="AV4:AW4"/>
    <mergeCell ref="AV3:AW3"/>
    <mergeCell ref="AX4:AZ4"/>
    <mergeCell ref="AX3:AZ3"/>
    <mergeCell ref="AO3:AU3"/>
    <mergeCell ref="BU3:BU4"/>
    <mergeCell ref="BV3:BW3"/>
    <mergeCell ref="A1:D1"/>
    <mergeCell ref="A2:D2"/>
    <mergeCell ref="P3:R3"/>
    <mergeCell ref="P4:R4"/>
    <mergeCell ref="K1:N1"/>
    <mergeCell ref="K2:N2"/>
    <mergeCell ref="F3:H3"/>
    <mergeCell ref="F4:H4"/>
    <mergeCell ref="J3:N3"/>
    <mergeCell ref="J4:N4"/>
    <mergeCell ref="BO1:BQ1"/>
    <mergeCell ref="BA4:BC4"/>
    <mergeCell ref="BA3:BC3"/>
    <mergeCell ref="BD4:BM4"/>
    <mergeCell ref="BD3:BM3"/>
    <mergeCell ref="BN4:BP4"/>
    <mergeCell ref="BN3:BP3"/>
    <mergeCell ref="BQ3:BQ4"/>
    <mergeCell ref="BO2:BQ2"/>
    <mergeCell ref="FJ3:FR3"/>
    <mergeCell ref="DO4:DP4"/>
    <mergeCell ref="HF4:HK4"/>
    <mergeCell ref="HF3:HK3"/>
    <mergeCell ref="DQ4:ED4"/>
    <mergeCell ref="DQ3:ED3"/>
    <mergeCell ref="GE3:GH3"/>
    <mergeCell ref="EM4:ER4"/>
    <mergeCell ref="GE4:GH4"/>
    <mergeCell ref="FX4:GD4"/>
    <mergeCell ref="GO4:GR4"/>
    <mergeCell ref="GO3:GR3"/>
    <mergeCell ref="GY4:HE4"/>
    <mergeCell ref="GY3:HE3"/>
    <mergeCell ref="GS3:GV3"/>
    <mergeCell ref="GS4:GV4"/>
    <mergeCell ref="GW4:GX4"/>
    <mergeCell ref="GW3:GX3"/>
    <mergeCell ref="EH3:EI3"/>
    <mergeCell ref="FE3:FI3"/>
    <mergeCell ref="FE4:FI4"/>
    <mergeCell ref="FX3:GD3"/>
    <mergeCell ref="IW1:IZ1"/>
    <mergeCell ref="IL4:IP4"/>
    <mergeCell ref="IL3:IP3"/>
    <mergeCell ref="JA2:JE2"/>
    <mergeCell ref="JA1:JE1"/>
    <mergeCell ref="JD3:JE4"/>
    <mergeCell ref="IQ4:IY4"/>
    <mergeCell ref="IQ3:IY3"/>
    <mergeCell ref="HR2:HV2"/>
    <mergeCell ref="HW4:IK4"/>
    <mergeCell ref="HW3:IK3"/>
    <mergeCell ref="JA4:JC4"/>
    <mergeCell ref="JA3:JC3"/>
    <mergeCell ref="HV3:HV4"/>
    <mergeCell ref="IZ3:IZ4"/>
    <mergeCell ref="IW2:IZ2"/>
    <mergeCell ref="KN2:KP2"/>
    <mergeCell ref="JQ4:JS4"/>
    <mergeCell ref="JQ3:JS3"/>
    <mergeCell ref="JT3:JU3"/>
    <mergeCell ref="JT4:JU4"/>
    <mergeCell ref="JV4:JY4"/>
    <mergeCell ref="JV3:JY3"/>
    <mergeCell ref="JZ4:KJ4"/>
    <mergeCell ref="JZ3:KJ3"/>
    <mergeCell ref="KK4:KM4"/>
    <mergeCell ref="KK3:KM3"/>
    <mergeCell ref="KN4:KO4"/>
    <mergeCell ref="KN3:KO3"/>
    <mergeCell ref="JF4:JH4"/>
    <mergeCell ref="JF3:JH3"/>
    <mergeCell ref="JI4:JK4"/>
    <mergeCell ref="JI3:JK3"/>
    <mergeCell ref="JL4:JP4"/>
    <mergeCell ref="JL3:JP3"/>
    <mergeCell ref="KX4:KY4"/>
    <mergeCell ref="KX3:KY3"/>
    <mergeCell ref="KZ4:LC4"/>
    <mergeCell ref="KZ3:LC3"/>
    <mergeCell ref="LP4:LU4"/>
    <mergeCell ref="LP3:LU3"/>
    <mergeCell ref="MO1:MR1"/>
    <mergeCell ref="ME4:MH4"/>
    <mergeCell ref="ME3:MH3"/>
    <mergeCell ref="MI4:MN4"/>
    <mergeCell ref="MI3:MN3"/>
    <mergeCell ref="MO2:MR2"/>
    <mergeCell ref="KQ4:KW4"/>
    <mergeCell ref="KQ3:KW3"/>
    <mergeCell ref="LG4:LO4"/>
    <mergeCell ref="LG3:LO3"/>
    <mergeCell ref="LD4:LF4"/>
    <mergeCell ref="LD3:LF3"/>
    <mergeCell ref="NX2:OA2"/>
    <mergeCell ref="NX1:OA1"/>
    <mergeCell ref="LV4:LY4"/>
    <mergeCell ref="LV3:LY3"/>
    <mergeCell ref="LZ4:MD4"/>
    <mergeCell ref="LZ3:MD3"/>
    <mergeCell ref="MO4:MR4"/>
    <mergeCell ref="MO3:MR3"/>
    <mergeCell ref="NG4:NH4"/>
    <mergeCell ref="NG3:NH3"/>
    <mergeCell ref="NI4:NQ4"/>
    <mergeCell ref="NI3:NQ3"/>
    <mergeCell ref="NW4:NZ4"/>
    <mergeCell ref="NW3:NZ3"/>
    <mergeCell ref="MS4:MX4"/>
    <mergeCell ref="MS3:MX3"/>
    <mergeCell ref="OR3:OT3"/>
    <mergeCell ref="OR4:OT4"/>
    <mergeCell ref="OB4:OF4"/>
    <mergeCell ref="OB3:OF3"/>
    <mergeCell ref="OU4:OW4"/>
    <mergeCell ref="OU3:OW3"/>
    <mergeCell ref="NR4:NV4"/>
    <mergeCell ref="NR3:NV3"/>
    <mergeCell ref="MY4:NF4"/>
    <mergeCell ref="MY3:NF3"/>
    <mergeCell ref="OG4:OQ4"/>
    <mergeCell ref="OG3:OQ3"/>
    <mergeCell ref="OA3:OA4"/>
    <mergeCell ref="PQ4:PU4"/>
    <mergeCell ref="PQ3:PU3"/>
    <mergeCell ref="PJ4:PP4"/>
    <mergeCell ref="PJ3:PP3"/>
    <mergeCell ref="OX4:PF4"/>
    <mergeCell ref="OX3:PF3"/>
    <mergeCell ref="PG3:PI3"/>
    <mergeCell ref="PG4:PI4"/>
    <mergeCell ref="PG2:P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26"/>
  <sheetViews>
    <sheetView workbookViewId="0">
      <selection activeCell="I19" sqref="I19"/>
    </sheetView>
  </sheetViews>
  <sheetFormatPr defaultRowHeight="15" x14ac:dyDescent="0.25"/>
  <cols>
    <col min="1" max="1" width="10.85546875" customWidth="1"/>
    <col min="2" max="2" width="21.140625" customWidth="1"/>
    <col min="3" max="3" width="18.5703125" customWidth="1"/>
    <col min="4" max="29" width="18.140625" customWidth="1"/>
  </cols>
  <sheetData>
    <row r="1" spans="1:38" ht="20.25" x14ac:dyDescent="0.3">
      <c r="A1" s="139" t="s">
        <v>379</v>
      </c>
      <c r="B1" s="139"/>
      <c r="C1" s="139"/>
      <c r="D1" s="139"/>
      <c r="E1" s="139"/>
      <c r="F1" s="139"/>
      <c r="G1" s="139"/>
      <c r="H1" s="101"/>
      <c r="I1" s="100"/>
      <c r="J1" s="101"/>
      <c r="K1" s="100"/>
      <c r="L1" s="100"/>
      <c r="M1" s="100"/>
      <c r="N1" s="100"/>
      <c r="O1" s="100"/>
      <c r="P1" s="101"/>
      <c r="Q1" s="101"/>
      <c r="R1" s="100"/>
      <c r="S1" s="101"/>
      <c r="T1" s="101"/>
      <c r="U1" s="101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x14ac:dyDescent="0.25">
      <c r="A2" s="103" t="s">
        <v>378</v>
      </c>
      <c r="B2" s="103" t="s">
        <v>372</v>
      </c>
      <c r="C2" s="103" t="s">
        <v>373</v>
      </c>
      <c r="D2" s="103" t="s">
        <v>374</v>
      </c>
      <c r="E2" s="103" t="s">
        <v>375</v>
      </c>
      <c r="F2" s="103" t="s">
        <v>377</v>
      </c>
      <c r="G2" s="103" t="s">
        <v>376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</row>
    <row r="3" spans="1:38" x14ac:dyDescent="0.25">
      <c r="A3" s="104">
        <v>1</v>
      </c>
      <c r="B3" s="105" t="s">
        <v>96</v>
      </c>
      <c r="C3" s="104">
        <v>497</v>
      </c>
      <c r="D3" s="104">
        <v>2833</v>
      </c>
      <c r="E3" s="106">
        <v>428</v>
      </c>
      <c r="F3" s="104">
        <v>345</v>
      </c>
      <c r="G3" s="112">
        <f t="shared" ref="G3:G23" si="0">SUM(C3:F3)</f>
        <v>4103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38" x14ac:dyDescent="0.25">
      <c r="A4" s="107">
        <v>2</v>
      </c>
      <c r="B4" s="108" t="s">
        <v>10</v>
      </c>
      <c r="C4" s="107">
        <v>2372</v>
      </c>
      <c r="D4" s="107">
        <v>1497</v>
      </c>
      <c r="E4" s="107"/>
      <c r="F4" s="107"/>
      <c r="G4" s="113">
        <f t="shared" si="0"/>
        <v>3869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</row>
    <row r="5" spans="1:38" x14ac:dyDescent="0.25">
      <c r="A5" s="104">
        <v>3</v>
      </c>
      <c r="B5" s="105" t="s">
        <v>13</v>
      </c>
      <c r="C5" s="104">
        <v>3038</v>
      </c>
      <c r="D5" s="104"/>
      <c r="E5" s="104"/>
      <c r="F5" s="104"/>
      <c r="G5" s="112">
        <f t="shared" si="0"/>
        <v>3038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</row>
    <row r="6" spans="1:38" x14ac:dyDescent="0.25">
      <c r="A6" s="107">
        <v>4</v>
      </c>
      <c r="B6" s="108" t="s">
        <v>35</v>
      </c>
      <c r="C6" s="107"/>
      <c r="D6" s="107">
        <v>2048</v>
      </c>
      <c r="E6" s="107"/>
      <c r="F6" s="107"/>
      <c r="G6" s="113">
        <f t="shared" si="0"/>
        <v>2048</v>
      </c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</row>
    <row r="7" spans="1:38" x14ac:dyDescent="0.25">
      <c r="A7" s="104">
        <v>5</v>
      </c>
      <c r="B7" s="105" t="s">
        <v>17</v>
      </c>
      <c r="C7" s="104">
        <v>815</v>
      </c>
      <c r="D7" s="104">
        <v>28</v>
      </c>
      <c r="E7" s="104"/>
      <c r="F7" s="104">
        <v>782</v>
      </c>
      <c r="G7" s="112">
        <f t="shared" si="0"/>
        <v>1625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</row>
    <row r="8" spans="1:38" x14ac:dyDescent="0.25">
      <c r="A8" s="107">
        <v>6</v>
      </c>
      <c r="B8" s="108" t="s">
        <v>31</v>
      </c>
      <c r="C8" s="109">
        <v>430</v>
      </c>
      <c r="D8" s="109">
        <v>665</v>
      </c>
      <c r="E8" s="107">
        <v>3</v>
      </c>
      <c r="F8" s="107">
        <v>37</v>
      </c>
      <c r="G8" s="113">
        <f t="shared" si="0"/>
        <v>1135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</row>
    <row r="9" spans="1:38" x14ac:dyDescent="0.25">
      <c r="A9" s="107">
        <v>7</v>
      </c>
      <c r="B9" s="108" t="s">
        <v>139</v>
      </c>
      <c r="C9" s="107">
        <v>627</v>
      </c>
      <c r="D9" s="107"/>
      <c r="E9" s="107"/>
      <c r="F9" s="107">
        <v>141</v>
      </c>
      <c r="G9" s="113">
        <f t="shared" si="0"/>
        <v>768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</row>
    <row r="10" spans="1:38" x14ac:dyDescent="0.25">
      <c r="A10" s="104">
        <v>8</v>
      </c>
      <c r="B10" s="105" t="s">
        <v>194</v>
      </c>
      <c r="C10" s="104">
        <v>412</v>
      </c>
      <c r="D10" s="104"/>
      <c r="E10" s="104"/>
      <c r="F10" s="104"/>
      <c r="G10" s="112">
        <f t="shared" si="0"/>
        <v>412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</row>
    <row r="11" spans="1:38" x14ac:dyDescent="0.25">
      <c r="A11" s="107">
        <v>9</v>
      </c>
      <c r="B11" s="108" t="s">
        <v>37</v>
      </c>
      <c r="C11" s="107"/>
      <c r="D11" s="107"/>
      <c r="E11" s="107">
        <v>297</v>
      </c>
      <c r="F11" s="107"/>
      <c r="G11" s="113">
        <f t="shared" si="0"/>
        <v>297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</row>
    <row r="12" spans="1:38" x14ac:dyDescent="0.25">
      <c r="A12" s="104">
        <v>10</v>
      </c>
      <c r="B12" s="105" t="s">
        <v>371</v>
      </c>
      <c r="C12" s="104"/>
      <c r="D12" s="104"/>
      <c r="E12" s="104"/>
      <c r="F12" s="104">
        <v>262</v>
      </c>
      <c r="G12" s="112">
        <f t="shared" si="0"/>
        <v>262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</row>
    <row r="13" spans="1:38" x14ac:dyDescent="0.25">
      <c r="A13" s="107">
        <v>11</v>
      </c>
      <c r="B13" s="108" t="s">
        <v>149</v>
      </c>
      <c r="C13" s="110">
        <v>164</v>
      </c>
      <c r="D13" s="111"/>
      <c r="E13" s="107"/>
      <c r="F13" s="107">
        <v>96</v>
      </c>
      <c r="G13" s="113">
        <f t="shared" si="0"/>
        <v>260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</row>
    <row r="14" spans="1:38" x14ac:dyDescent="0.25">
      <c r="A14" s="104">
        <v>12</v>
      </c>
      <c r="B14" s="105" t="s">
        <v>184</v>
      </c>
      <c r="C14" s="104">
        <v>188</v>
      </c>
      <c r="D14" s="104"/>
      <c r="E14" s="104"/>
      <c r="F14" s="104"/>
      <c r="G14" s="112">
        <f t="shared" si="0"/>
        <v>188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</row>
    <row r="15" spans="1:38" x14ac:dyDescent="0.25">
      <c r="A15" s="107">
        <v>13</v>
      </c>
      <c r="B15" s="108" t="s">
        <v>270</v>
      </c>
      <c r="C15" s="107">
        <v>178</v>
      </c>
      <c r="D15" s="107"/>
      <c r="E15" s="107"/>
      <c r="F15" s="107"/>
      <c r="G15" s="113">
        <f t="shared" si="0"/>
        <v>178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</row>
    <row r="16" spans="1:38" x14ac:dyDescent="0.25">
      <c r="A16" s="104">
        <v>14</v>
      </c>
      <c r="B16" s="105" t="s">
        <v>178</v>
      </c>
      <c r="C16" s="104"/>
      <c r="D16" s="104">
        <v>113</v>
      </c>
      <c r="E16" s="104"/>
      <c r="F16" s="104"/>
      <c r="G16" s="112">
        <f t="shared" si="0"/>
        <v>113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</row>
    <row r="17" spans="1:38" x14ac:dyDescent="0.25">
      <c r="A17" s="107">
        <v>15</v>
      </c>
      <c r="B17" s="108" t="s">
        <v>235</v>
      </c>
      <c r="C17" s="107">
        <v>103</v>
      </c>
      <c r="D17" s="107"/>
      <c r="E17" s="107"/>
      <c r="F17" s="107"/>
      <c r="G17" s="113">
        <f t="shared" si="0"/>
        <v>103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</row>
    <row r="18" spans="1:38" x14ac:dyDescent="0.25">
      <c r="A18" s="104">
        <v>16</v>
      </c>
      <c r="B18" s="105" t="s">
        <v>292</v>
      </c>
      <c r="C18" s="104">
        <v>75</v>
      </c>
      <c r="D18" s="104">
        <v>6</v>
      </c>
      <c r="E18" s="104"/>
      <c r="F18" s="104"/>
      <c r="G18" s="112">
        <f t="shared" si="0"/>
        <v>81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</row>
    <row r="19" spans="1:38" x14ac:dyDescent="0.25">
      <c r="A19" s="107">
        <v>17</v>
      </c>
      <c r="B19" s="108" t="s">
        <v>283</v>
      </c>
      <c r="C19" s="107">
        <v>60</v>
      </c>
      <c r="D19" s="107"/>
      <c r="E19" s="107"/>
      <c r="F19" s="107"/>
      <c r="G19" s="113">
        <f t="shared" si="0"/>
        <v>60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</row>
    <row r="20" spans="1:38" x14ac:dyDescent="0.25">
      <c r="A20" s="104">
        <v>18</v>
      </c>
      <c r="B20" s="105" t="s">
        <v>134</v>
      </c>
      <c r="C20" s="104">
        <v>40</v>
      </c>
      <c r="D20" s="104"/>
      <c r="E20" s="104"/>
      <c r="F20" s="104"/>
      <c r="G20" s="112">
        <f t="shared" si="0"/>
        <v>40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</row>
    <row r="21" spans="1:38" x14ac:dyDescent="0.25">
      <c r="A21" s="107">
        <v>19</v>
      </c>
      <c r="B21" s="108" t="s">
        <v>216</v>
      </c>
      <c r="C21" s="107"/>
      <c r="D21" s="107"/>
      <c r="E21" s="107">
        <v>39</v>
      </c>
      <c r="F21" s="107"/>
      <c r="G21" s="113">
        <f t="shared" si="0"/>
        <v>39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</row>
    <row r="22" spans="1:38" x14ac:dyDescent="0.25">
      <c r="A22" s="104">
        <v>20</v>
      </c>
      <c r="B22" s="105" t="s">
        <v>348</v>
      </c>
      <c r="C22" s="104">
        <v>29</v>
      </c>
      <c r="D22" s="104"/>
      <c r="E22" s="104"/>
      <c r="F22" s="104"/>
      <c r="G22" s="112">
        <f t="shared" si="0"/>
        <v>29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</row>
    <row r="23" spans="1:38" x14ac:dyDescent="0.25">
      <c r="A23" s="107">
        <v>21</v>
      </c>
      <c r="B23" s="108" t="s">
        <v>166</v>
      </c>
      <c r="C23" s="107">
        <v>10</v>
      </c>
      <c r="D23" s="107"/>
      <c r="E23" s="107"/>
      <c r="F23" s="107"/>
      <c r="G23" s="113">
        <f t="shared" si="0"/>
        <v>10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</row>
    <row r="24" spans="1:38" x14ac:dyDescent="0.25">
      <c r="A24" s="104">
        <v>22</v>
      </c>
      <c r="B24" s="105" t="s">
        <v>280</v>
      </c>
      <c r="C24" s="104"/>
      <c r="D24" s="104"/>
      <c r="E24" s="104">
        <v>8</v>
      </c>
      <c r="F24" s="104"/>
      <c r="G24" s="112">
        <f t="shared" ref="G24" si="1">SUM(C24:F24)</f>
        <v>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</row>
    <row r="25" spans="1:38" x14ac:dyDescent="0.25">
      <c r="A25" s="102"/>
      <c r="B25" s="102"/>
      <c r="C25" s="140">
        <f>SUM(C3:C24)</f>
        <v>9038</v>
      </c>
      <c r="D25" s="140">
        <f>SUM(D3:D24)</f>
        <v>7190</v>
      </c>
      <c r="E25" s="140">
        <f>SUM(E3:E24)</f>
        <v>775</v>
      </c>
      <c r="F25" s="140">
        <f>SUM(F3:F24)</f>
        <v>1663</v>
      </c>
      <c r="G25" s="141">
        <f>SUM(C25:F25)</f>
        <v>18666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</row>
    <row r="26" spans="1:38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</row>
  </sheetData>
  <sortState ref="B3:G23">
    <sortCondition descending="1" ref="G3:G23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workbookViewId="0">
      <selection activeCell="C7" sqref="C7"/>
    </sheetView>
  </sheetViews>
  <sheetFormatPr defaultRowHeight="15" x14ac:dyDescent="0.25"/>
  <cols>
    <col min="1" max="21" width="18.140625" style="102" customWidth="1"/>
    <col min="22" max="42" width="9.140625" style="102"/>
  </cols>
  <sheetData>
    <row r="1" spans="1:21" x14ac:dyDescent="0.25">
      <c r="A1" s="100"/>
      <c r="B1" s="100"/>
      <c r="C1" s="100"/>
      <c r="D1" s="100"/>
      <c r="E1" s="100"/>
      <c r="F1" s="100"/>
      <c r="G1" s="100"/>
      <c r="H1" s="101"/>
      <c r="I1" s="100"/>
      <c r="J1" s="101"/>
      <c r="K1" s="100"/>
      <c r="L1" s="100"/>
      <c r="M1" s="100"/>
      <c r="N1" s="100"/>
      <c r="O1" s="100"/>
      <c r="P1" s="101"/>
      <c r="Q1" s="101"/>
      <c r="R1" s="100"/>
      <c r="S1" s="101"/>
      <c r="T1" s="101"/>
      <c r="U1" s="101"/>
    </row>
    <row r="13" spans="1:21" x14ac:dyDescent="0.25">
      <c r="E13" s="97"/>
    </row>
    <row r="16" spans="1:21" x14ac:dyDescent="0.25">
      <c r="A16" s="98"/>
      <c r="C16" s="98"/>
      <c r="D16" s="95"/>
    </row>
    <row r="17" spans="1:4" x14ac:dyDescent="0.25">
      <c r="A17" s="96"/>
      <c r="B17" s="99"/>
      <c r="C17" s="96"/>
      <c r="D17" s="96"/>
    </row>
    <row r="18" spans="1:4" x14ac:dyDescent="0.25">
      <c r="B18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Dvojice</vt:lpstr>
      <vt:lpstr>Kluby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Bagdal</dc:creator>
  <cp:lastModifiedBy>LENOVO</cp:lastModifiedBy>
  <dcterms:created xsi:type="dcterms:W3CDTF">2014-01-26T13:54:52Z</dcterms:created>
  <dcterms:modified xsi:type="dcterms:W3CDTF">2014-11-10T12:20:20Z</dcterms:modified>
</cp:coreProperties>
</file>