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443" activeTab="1"/>
  </bookViews>
  <sheets>
    <sheet name="Por. dvojíc" sheetId="1" r:id="rId1"/>
    <sheet name="Por. oddielov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<sst xmlns="http://schemas.openxmlformats.org/spreadsheetml/2006/main" count="494" uniqueCount="207">
  <si>
    <t xml:space="preserve">Drezúrny pohár SJF - SS0 </t>
  </si>
  <si>
    <t xml:space="preserve"> </t>
  </si>
  <si>
    <t xml:space="preserve">Motešice        </t>
  </si>
  <si>
    <t>Lučenec</t>
  </si>
  <si>
    <t>Nemochovice</t>
  </si>
  <si>
    <t>Stupava</t>
  </si>
  <si>
    <t>Šaľa</t>
  </si>
  <si>
    <t>D.Klátov</t>
  </si>
  <si>
    <t>R.Sobota</t>
  </si>
  <si>
    <t xml:space="preserve">Pezinok          </t>
  </si>
  <si>
    <t xml:space="preserve">Brno              </t>
  </si>
  <si>
    <t>Polsko</t>
  </si>
  <si>
    <t xml:space="preserve">Praha          </t>
  </si>
  <si>
    <t xml:space="preserve">      Madunice </t>
  </si>
  <si>
    <t>Králiky</t>
  </si>
  <si>
    <t>Brno – Panská Lícha</t>
  </si>
  <si>
    <t>Ivánka pri Dunaji</t>
  </si>
  <si>
    <t>Dlhá n. Oravou</t>
  </si>
  <si>
    <t xml:space="preserve">Nemoch.        </t>
  </si>
  <si>
    <t>M-SR TOPOĽČIANKY</t>
  </si>
  <si>
    <t>MSSO Krškany</t>
  </si>
  <si>
    <t>Tešánky</t>
  </si>
  <si>
    <t>Rim. Brezovo</t>
  </si>
  <si>
    <t>Sp.Teplica</t>
  </si>
  <si>
    <t>Pezinok</t>
  </si>
  <si>
    <t xml:space="preserve">          </t>
  </si>
  <si>
    <t xml:space="preserve">Brno-P.Lícha     </t>
  </si>
  <si>
    <t xml:space="preserve">Dlhá nad Oravou       </t>
  </si>
  <si>
    <t xml:space="preserve">Tešánky         </t>
  </si>
  <si>
    <t>Kód pretekov</t>
  </si>
  <si>
    <t xml:space="preserve">11326ZD          </t>
  </si>
  <si>
    <t>11417SD</t>
  </si>
  <si>
    <t>423G2</t>
  </si>
  <si>
    <t>11430ZD</t>
  </si>
  <si>
    <t>11507ZC</t>
  </si>
  <si>
    <t>11508ZD</t>
  </si>
  <si>
    <t>11514SD</t>
  </si>
  <si>
    <t xml:space="preserve">11514ZD          </t>
  </si>
  <si>
    <t xml:space="preserve">515G1           </t>
  </si>
  <si>
    <t>18-19.4.2011</t>
  </si>
  <si>
    <t xml:space="preserve">416 A2        </t>
  </si>
  <si>
    <t>11605ZD</t>
  </si>
  <si>
    <t>11604SD</t>
  </si>
  <si>
    <t>611G1</t>
  </si>
  <si>
    <t>11625SB</t>
  </si>
  <si>
    <t>11702SD</t>
  </si>
  <si>
    <t xml:space="preserve">522G1       </t>
  </si>
  <si>
    <t>11716MD</t>
  </si>
  <si>
    <t>11807SD</t>
  </si>
  <si>
    <t>813L1</t>
  </si>
  <si>
    <t>11821SD</t>
  </si>
  <si>
    <t>11723VD</t>
  </si>
  <si>
    <t>11826BD</t>
  </si>
  <si>
    <t xml:space="preserve">918G2          </t>
  </si>
  <si>
    <t xml:space="preserve">11924SDS         </t>
  </si>
  <si>
    <t>1okt.2011</t>
  </si>
  <si>
    <t xml:space="preserve">A15L1       </t>
  </si>
  <si>
    <t>Por</t>
  </si>
  <si>
    <t>Meno jazdca</t>
  </si>
  <si>
    <t>Kat</t>
  </si>
  <si>
    <t>Meno koňa</t>
  </si>
  <si>
    <t>Oddiel</t>
  </si>
  <si>
    <t>Z</t>
  </si>
  <si>
    <t>L</t>
  </si>
  <si>
    <t>S</t>
  </si>
  <si>
    <t>St</t>
  </si>
  <si>
    <t>T</t>
  </si>
  <si>
    <t>Spolu</t>
  </si>
  <si>
    <t>DETI</t>
  </si>
  <si>
    <t>Sabina Martináková</t>
  </si>
  <si>
    <t>D</t>
  </si>
  <si>
    <t>Favori XI – 31</t>
  </si>
  <si>
    <t>Krškany Mercii Cheval</t>
  </si>
  <si>
    <t>Lenka Šovčíková</t>
  </si>
  <si>
    <t>Longie-T</t>
  </si>
  <si>
    <t>Látky Ranč pod bukmi</t>
  </si>
  <si>
    <t>Jessy</t>
  </si>
  <si>
    <t xml:space="preserve">  Tea  Čaprndová </t>
  </si>
  <si>
    <t>Nasťa Kaška</t>
  </si>
  <si>
    <t>Húšť JK</t>
  </si>
  <si>
    <t>Karin Hrnčiarová</t>
  </si>
  <si>
    <t>Amerigo Ahoj</t>
  </si>
  <si>
    <t>Katarína Očovanová</t>
  </si>
  <si>
    <t>Turbínka</t>
  </si>
  <si>
    <t>Martina Andrikovicsova</t>
  </si>
  <si>
    <t>Nanne R</t>
  </si>
  <si>
    <t>Toscana</t>
  </si>
  <si>
    <t>Tibet</t>
  </si>
  <si>
    <t>Veronika Miháliková</t>
  </si>
  <si>
    <t>Sprite</t>
  </si>
  <si>
    <t>Juniori</t>
  </si>
  <si>
    <t>Adriana Škapincová</t>
  </si>
  <si>
    <t>J</t>
  </si>
  <si>
    <t>Ramzes</t>
  </si>
  <si>
    <t>Skýcov Fotosvet V+V</t>
  </si>
  <si>
    <t>Nikola Poláková</t>
  </si>
  <si>
    <t>Phill</t>
  </si>
  <si>
    <t>Rapilon</t>
  </si>
  <si>
    <t>Kamila Kopálová</t>
  </si>
  <si>
    <t>Thenesee</t>
  </si>
  <si>
    <t>Klaudia Kuklová</t>
  </si>
  <si>
    <t>Mercedes</t>
  </si>
  <si>
    <t>Katarína Kozovská</t>
  </si>
  <si>
    <t>Sára 5</t>
  </si>
  <si>
    <t>Kľak ŠK</t>
  </si>
  <si>
    <t>Milan Kuhajda</t>
  </si>
  <si>
    <t>Scarlett 2</t>
  </si>
  <si>
    <t>Marcela Capuliaková</t>
  </si>
  <si>
    <t>Lamira</t>
  </si>
  <si>
    <t>Delina</t>
  </si>
  <si>
    <t>Katarína Balážová</t>
  </si>
  <si>
    <t>Passzat</t>
  </si>
  <si>
    <t>Lučenec Koška HT</t>
  </si>
  <si>
    <t>Nikoleta Činčurová</t>
  </si>
  <si>
    <t>Leon</t>
  </si>
  <si>
    <t>Detva Pozana</t>
  </si>
  <si>
    <t>Viktoria Frajdtová</t>
  </si>
  <si>
    <t>Green</t>
  </si>
  <si>
    <t>Nicole Tereková</t>
  </si>
  <si>
    <t>Niagara 2</t>
  </si>
  <si>
    <t>Ivana Lorinčíková</t>
  </si>
  <si>
    <t>Jašo</t>
  </si>
  <si>
    <t>Django</t>
  </si>
  <si>
    <t>Zuzana Kollárová</t>
  </si>
  <si>
    <t>Lagrisco</t>
  </si>
  <si>
    <t>Králiky JK</t>
  </si>
  <si>
    <t xml:space="preserve">Michaela Kanátová </t>
  </si>
  <si>
    <t>Cheiron</t>
  </si>
  <si>
    <t>Závada Chovpol Kanát</t>
  </si>
  <si>
    <t>Lenka Capuliaková</t>
  </si>
  <si>
    <t>Chelsea 2</t>
  </si>
  <si>
    <t>Seniori</t>
  </si>
  <si>
    <t>Miroslava Ornthová</t>
  </si>
  <si>
    <t>La Viena</t>
  </si>
  <si>
    <t>Barbara</t>
  </si>
  <si>
    <t>Rudolf Kohút</t>
  </si>
  <si>
    <t>Logan</t>
  </si>
  <si>
    <t>Iveta Rosinská</t>
  </si>
  <si>
    <t>Armen</t>
  </si>
  <si>
    <t>RR Horses Prievidza</t>
  </si>
  <si>
    <t>Porthos</t>
  </si>
  <si>
    <t>Radka Bírešová</t>
  </si>
  <si>
    <t>Tygras</t>
  </si>
  <si>
    <t>Sl.Lupča Kam.Ranč</t>
  </si>
  <si>
    <t>Lucia Pošvancová</t>
  </si>
  <si>
    <t>Favory XI – 31</t>
  </si>
  <si>
    <t>Beata Šerfozoová</t>
  </si>
  <si>
    <t>Gipson</t>
  </si>
  <si>
    <t>Pegas-V.n.Ipľom</t>
  </si>
  <si>
    <t>Veronika Šofranková</t>
  </si>
  <si>
    <t>Johny Boy</t>
  </si>
  <si>
    <t>Katarína Žiaková</t>
  </si>
  <si>
    <t>Little Lord 11</t>
  </si>
  <si>
    <t>Peter Pošvanc</t>
  </si>
  <si>
    <t>Felicita – K</t>
  </si>
  <si>
    <t>Lucia Kováčová</t>
  </si>
  <si>
    <t>Emino</t>
  </si>
  <si>
    <t>Janka Rengevičová</t>
  </si>
  <si>
    <t>Arthos</t>
  </si>
  <si>
    <t>Lipt.Mikuláš Grafon</t>
  </si>
  <si>
    <t>Cavalier</t>
  </si>
  <si>
    <t>Gabriela Seifertová</t>
  </si>
  <si>
    <t>Four Roses</t>
  </si>
  <si>
    <t>Žilina Čaba</t>
  </si>
  <si>
    <t>Magik</t>
  </si>
  <si>
    <t>Andrea Chovanová</t>
  </si>
  <si>
    <t xml:space="preserve">Marian Midelka </t>
  </si>
  <si>
    <t>Perzeus</t>
  </si>
  <si>
    <t>Tomášovce Jumpihg HC</t>
  </si>
  <si>
    <t>Geronimo-R</t>
  </si>
  <si>
    <t>Terézia Miklášová</t>
  </si>
  <si>
    <t>Parádo</t>
  </si>
  <si>
    <t>Barbora Smreková</t>
  </si>
  <si>
    <t>Villám 3</t>
  </si>
  <si>
    <t>Toronto</t>
  </si>
  <si>
    <t>Alena Dokoupilová</t>
  </si>
  <si>
    <t>Lady´S Lower Leo B</t>
  </si>
  <si>
    <t xml:space="preserve">Ivan Sihelský </t>
  </si>
  <si>
    <t>Tiffany 2</t>
  </si>
  <si>
    <t>Teplý Vrch KPKRJ</t>
  </si>
  <si>
    <t>Natália Beličková</t>
  </si>
  <si>
    <t>Baronka 2</t>
  </si>
  <si>
    <t>B.Bystrica Mitreco</t>
  </si>
  <si>
    <t>Poradie oddielov</t>
  </si>
  <si>
    <t>Por.</t>
  </si>
  <si>
    <t>Deti</t>
  </si>
  <si>
    <t>Krškany Merci Cheval</t>
  </si>
  <si>
    <t>Slov.Lupča Kam.Ranč</t>
  </si>
  <si>
    <t>Pegas V.n.Ipľom</t>
  </si>
  <si>
    <t>Lipt. Mikuláš Grafon</t>
  </si>
  <si>
    <t>Tomášovce Jumping HC</t>
  </si>
  <si>
    <t xml:space="preserve">B. Bystrica Mitreco </t>
  </si>
  <si>
    <t>Drez. kôň roka:</t>
  </si>
  <si>
    <t>Ml. drez. kôň:</t>
  </si>
  <si>
    <t>Scarlet 2</t>
  </si>
  <si>
    <t>Šofránková Veronika</t>
  </si>
  <si>
    <t>Skýcov FotosvetV+V</t>
  </si>
  <si>
    <t>Poláková Nikola</t>
  </si>
  <si>
    <t>Frajdtová Viktoria</t>
  </si>
  <si>
    <t>Kohút Rudolf</t>
  </si>
  <si>
    <t>Desír</t>
  </si>
  <si>
    <t>Gáliková Michaela</t>
  </si>
  <si>
    <t>Roman</t>
  </si>
  <si>
    <t>Limfora Badín</t>
  </si>
  <si>
    <t>Ornthová Miroslava</t>
  </si>
  <si>
    <t>La Vienna</t>
  </si>
  <si>
    <t>Umberto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</si>
</sst>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8"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22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2" fillId="2" borderId="0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0" fillId="3" borderId="1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3" fillId="3" borderId="4" xfId="0" applyFont="1" applyFill="1" applyBorder="1" applyAlignment="1">
      <alignment/>
    </xf>
    <xf numFmtId="49" fontId="1" fillId="3" borderId="5" xfId="0" applyNumberFormat="1" applyFon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/>
    </xf>
    <xf numFmtId="49" fontId="1" fillId="3" borderId="7" xfId="0" applyNumberFormat="1" applyFont="1" applyFill="1" applyBorder="1" applyAlignment="1">
      <alignment horizontal="center"/>
    </xf>
    <xf numFmtId="0" fontId="0" fillId="3" borderId="5" xfId="0" applyFill="1" applyBorder="1" applyAlignment="1">
      <alignment/>
    </xf>
    <xf numFmtId="49" fontId="1" fillId="3" borderId="0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1" fillId="4" borderId="9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/>
    </xf>
    <xf numFmtId="0" fontId="4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5" borderId="8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6" borderId="8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6" borderId="12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5" fillId="4" borderId="8" xfId="0" applyFont="1" applyFill="1" applyBorder="1" applyAlignment="1">
      <alignment horizontal="center"/>
    </xf>
    <xf numFmtId="0" fontId="5" fillId="7" borderId="8" xfId="0" applyFont="1" applyFill="1" applyBorder="1" applyAlignment="1">
      <alignment horizontal="center"/>
    </xf>
    <xf numFmtId="0" fontId="3" fillId="8" borderId="8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5" borderId="8" xfId="0" applyFont="1" applyFill="1" applyBorder="1" applyAlignment="1">
      <alignment horizontal="center"/>
    </xf>
    <xf numFmtId="0" fontId="5" fillId="6" borderId="8" xfId="0" applyFont="1" applyFill="1" applyBorder="1" applyAlignment="1">
      <alignment horizontal="center"/>
    </xf>
    <xf numFmtId="0" fontId="5" fillId="9" borderId="8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3" fillId="6" borderId="14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5" fillId="6" borderId="18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6" borderId="19" xfId="0" applyFont="1" applyFill="1" applyBorder="1" applyAlignment="1">
      <alignment horizontal="center"/>
    </xf>
    <xf numFmtId="0" fontId="3" fillId="6" borderId="20" xfId="0" applyFont="1" applyFill="1" applyBorder="1" applyAlignment="1">
      <alignment horizontal="center"/>
    </xf>
    <xf numFmtId="0" fontId="3" fillId="6" borderId="21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781050</xdr:colOff>
      <xdr:row>3</xdr:row>
      <xdr:rowOff>85725</xdr:rowOff>
    </xdr:from>
    <xdr:to>
      <xdr:col>4</xdr:col>
      <xdr:colOff>952500</xdr:colOff>
      <xdr:row>3</xdr:row>
      <xdr:rowOff>85725</xdr:rowOff>
    </xdr:to>
    <xdr:sp>
      <xdr:nvSpPr>
        <xdr:cNvPr id="1" name="Line 1"/>
        <xdr:cNvSpPr>
          <a:spLocks/>
        </xdr:cNvSpPr>
      </xdr:nvSpPr>
      <xdr:spPr>
        <a:xfrm>
          <a:off x="3686175" y="647700"/>
          <a:ext cx="171450" cy="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1038225</xdr:colOff>
      <xdr:row>2</xdr:row>
      <xdr:rowOff>0</xdr:rowOff>
    </xdr:from>
    <xdr:to>
      <xdr:col>4</xdr:col>
      <xdr:colOff>1038225</xdr:colOff>
      <xdr:row>2</xdr:row>
      <xdr:rowOff>114300</xdr:rowOff>
    </xdr:to>
    <xdr:sp>
      <xdr:nvSpPr>
        <xdr:cNvPr id="2" name="Line 2"/>
        <xdr:cNvSpPr>
          <a:spLocks/>
        </xdr:cNvSpPr>
      </xdr:nvSpPr>
      <xdr:spPr>
        <a:xfrm>
          <a:off x="3943350" y="400050"/>
          <a:ext cx="0" cy="114300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N82"/>
  <sheetViews>
    <sheetView workbookViewId="0" topLeftCell="A1">
      <pane xSplit="5" ySplit="5" topLeftCell="DH6" activePane="bottomRight" state="frozen"/>
      <selection pane="topLeft" activeCell="A1" sqref="A1"/>
      <selection pane="topRight" activeCell="DH1" sqref="DH1"/>
      <selection pane="bottomLeft" activeCell="A6" sqref="A6"/>
      <selection pane="bottomRight" activeCell="DN6" sqref="DN6"/>
    </sheetView>
  </sheetViews>
  <sheetFormatPr defaultColWidth="9.140625" defaultRowHeight="12.75"/>
  <cols>
    <col min="1" max="1" width="4.7109375" style="1" customWidth="1"/>
    <col min="2" max="2" width="18.28125" style="1" customWidth="1"/>
    <col min="3" max="3" width="3.8515625" style="1" customWidth="1"/>
    <col min="4" max="4" width="16.7109375" style="1" customWidth="1"/>
    <col min="5" max="5" width="17.28125" style="1" customWidth="1"/>
    <col min="6" max="116" width="4.140625" style="1" customWidth="1"/>
    <col min="117" max="117" width="9.00390625" style="2" customWidth="1"/>
    <col min="118" max="16384" width="9.00390625" style="1" customWidth="1"/>
  </cols>
  <sheetData>
    <row r="1" spans="1:116" ht="15.75">
      <c r="A1" s="59" t="s">
        <v>0</v>
      </c>
      <c r="B1" s="59"/>
      <c r="C1" s="59"/>
      <c r="D1" s="59"/>
      <c r="E1" s="3"/>
      <c r="F1" s="2"/>
      <c r="G1" s="2"/>
      <c r="H1" s="2"/>
      <c r="I1" s="2"/>
      <c r="J1" s="2"/>
      <c r="K1" s="2" t="s">
        <v>1</v>
      </c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</row>
    <row r="2" spans="1:116" ht="15.75">
      <c r="A2" s="4"/>
      <c r="B2" s="4"/>
      <c r="C2" s="4"/>
      <c r="D2" s="5">
        <v>2011</v>
      </c>
      <c r="E2" s="4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</row>
    <row r="3" spans="1:116" ht="12.75">
      <c r="A3" s="4"/>
      <c r="B3" s="4"/>
      <c r="C3" s="4"/>
      <c r="D3" s="4"/>
      <c r="E3" s="4"/>
      <c r="F3" s="6"/>
      <c r="G3" s="7" t="s">
        <v>2</v>
      </c>
      <c r="H3" s="6"/>
      <c r="I3" s="8" t="s">
        <v>3</v>
      </c>
      <c r="J3" s="7"/>
      <c r="K3" s="8"/>
      <c r="L3" s="8"/>
      <c r="M3" s="8"/>
      <c r="N3" s="8" t="s">
        <v>4</v>
      </c>
      <c r="O3" s="8"/>
      <c r="P3" s="8"/>
      <c r="Q3" s="8"/>
      <c r="R3" s="7"/>
      <c r="S3" s="6"/>
      <c r="T3" s="8" t="s">
        <v>5</v>
      </c>
      <c r="U3" s="7"/>
      <c r="V3" s="6"/>
      <c r="W3" s="8" t="s">
        <v>6</v>
      </c>
      <c r="X3" s="7"/>
      <c r="Y3" s="9"/>
      <c r="Z3" s="8" t="s">
        <v>7</v>
      </c>
      <c r="AA3" s="7"/>
      <c r="AB3" s="6"/>
      <c r="AC3" s="8" t="s">
        <v>8</v>
      </c>
      <c r="AD3" s="7"/>
      <c r="AE3" s="6"/>
      <c r="AF3" s="7" t="s">
        <v>9</v>
      </c>
      <c r="AG3" s="6"/>
      <c r="AH3" s="7" t="s">
        <v>10</v>
      </c>
      <c r="AI3" s="6"/>
      <c r="AJ3" s="8" t="s">
        <v>11</v>
      </c>
      <c r="AK3" s="7"/>
      <c r="AL3" s="6"/>
      <c r="AM3" s="7" t="s">
        <v>12</v>
      </c>
      <c r="AN3" s="6"/>
      <c r="AO3" s="8" t="s">
        <v>13</v>
      </c>
      <c r="AP3" s="7"/>
      <c r="AQ3" s="6"/>
      <c r="AR3" s="8" t="s">
        <v>14</v>
      </c>
      <c r="AS3" s="7"/>
      <c r="AT3" s="6"/>
      <c r="AU3" s="8"/>
      <c r="AV3" s="8"/>
      <c r="AW3" s="8" t="s">
        <v>15</v>
      </c>
      <c r="AX3" s="8"/>
      <c r="AY3" s="8"/>
      <c r="AZ3" s="8"/>
      <c r="BA3" s="7"/>
      <c r="BB3" s="6"/>
      <c r="BC3" s="8" t="s">
        <v>16</v>
      </c>
      <c r="BD3" s="7"/>
      <c r="BE3" s="9"/>
      <c r="BF3" s="8" t="s">
        <v>17</v>
      </c>
      <c r="BG3" s="7"/>
      <c r="BH3" s="6"/>
      <c r="BI3" s="7" t="s">
        <v>18</v>
      </c>
      <c r="BJ3" s="6"/>
      <c r="BK3" s="8"/>
      <c r="BL3" s="8"/>
      <c r="BM3" s="8"/>
      <c r="BN3" s="8"/>
      <c r="BO3" s="8"/>
      <c r="BP3" s="8" t="s">
        <v>19</v>
      </c>
      <c r="BQ3" s="8"/>
      <c r="BR3" s="8"/>
      <c r="BS3" s="8"/>
      <c r="BT3" s="8"/>
      <c r="BU3" s="8"/>
      <c r="BV3" s="8"/>
      <c r="BW3" s="7"/>
      <c r="BX3" s="6"/>
      <c r="BY3" s="8"/>
      <c r="BZ3" s="8" t="s">
        <v>20</v>
      </c>
      <c r="CA3" s="8"/>
      <c r="CB3" s="8"/>
      <c r="CC3" s="7"/>
      <c r="CD3" s="6"/>
      <c r="CE3" s="8"/>
      <c r="CF3" s="8" t="s">
        <v>21</v>
      </c>
      <c r="CG3" s="8"/>
      <c r="CH3" s="8"/>
      <c r="CI3" s="7"/>
      <c r="CJ3" s="6"/>
      <c r="CK3" s="8"/>
      <c r="CL3" s="8" t="s">
        <v>22</v>
      </c>
      <c r="CM3" s="7"/>
      <c r="CN3" s="6"/>
      <c r="CO3" s="8" t="s">
        <v>23</v>
      </c>
      <c r="CP3" s="7"/>
      <c r="CQ3" s="6"/>
      <c r="CR3" s="8"/>
      <c r="CS3" s="8" t="s">
        <v>24</v>
      </c>
      <c r="CT3" s="8"/>
      <c r="CU3" s="8"/>
      <c r="CV3" s="7"/>
      <c r="CW3" s="6" t="s">
        <v>25</v>
      </c>
      <c r="CX3" s="8"/>
      <c r="CY3" s="8" t="s">
        <v>26</v>
      </c>
      <c r="CZ3" s="7"/>
      <c r="DA3" s="6"/>
      <c r="DB3" s="8"/>
      <c r="DC3" s="8" t="s">
        <v>27</v>
      </c>
      <c r="DD3" s="7"/>
      <c r="DE3" s="6"/>
      <c r="DF3" s="8" t="s">
        <v>5</v>
      </c>
      <c r="DG3" s="7"/>
      <c r="DH3" s="6"/>
      <c r="DI3" s="8"/>
      <c r="DJ3" s="8" t="s">
        <v>28</v>
      </c>
      <c r="DK3" s="7"/>
      <c r="DL3" s="10"/>
    </row>
    <row r="4" spans="1:116" ht="12.75">
      <c r="A4" s="4"/>
      <c r="B4" s="4"/>
      <c r="C4" s="4"/>
      <c r="D4" s="4"/>
      <c r="E4" s="11" t="s">
        <v>29</v>
      </c>
      <c r="F4" s="12"/>
      <c r="G4" s="13" t="s">
        <v>30</v>
      </c>
      <c r="H4" s="12"/>
      <c r="I4" s="14" t="s">
        <v>31</v>
      </c>
      <c r="J4" s="13"/>
      <c r="K4" s="14"/>
      <c r="L4" s="14"/>
      <c r="M4" s="14"/>
      <c r="N4" s="14" t="s">
        <v>32</v>
      </c>
      <c r="O4" s="14"/>
      <c r="P4" s="14"/>
      <c r="Q4" s="14"/>
      <c r="R4" s="13"/>
      <c r="S4" s="12"/>
      <c r="T4" s="14" t="s">
        <v>33</v>
      </c>
      <c r="U4" s="13"/>
      <c r="V4" s="12"/>
      <c r="W4" s="14" t="s">
        <v>34</v>
      </c>
      <c r="X4" s="13"/>
      <c r="Y4" s="15"/>
      <c r="Z4" s="14" t="s">
        <v>35</v>
      </c>
      <c r="AA4" s="13"/>
      <c r="AB4" s="12"/>
      <c r="AC4" s="14" t="s">
        <v>36</v>
      </c>
      <c r="AD4" s="13"/>
      <c r="AE4" s="12"/>
      <c r="AF4" s="13" t="s">
        <v>37</v>
      </c>
      <c r="AG4" s="12"/>
      <c r="AH4" s="13" t="s">
        <v>38</v>
      </c>
      <c r="AI4" s="12"/>
      <c r="AJ4" s="14" t="s">
        <v>39</v>
      </c>
      <c r="AK4" s="13"/>
      <c r="AL4" s="12"/>
      <c r="AM4" s="13" t="s">
        <v>40</v>
      </c>
      <c r="AN4" s="12"/>
      <c r="AO4" s="14" t="s">
        <v>41</v>
      </c>
      <c r="AP4" s="13"/>
      <c r="AQ4" s="12"/>
      <c r="AR4" s="14" t="s">
        <v>42</v>
      </c>
      <c r="AS4" s="13"/>
      <c r="AT4" s="12"/>
      <c r="AU4" s="14"/>
      <c r="AV4" s="14"/>
      <c r="AW4" s="14" t="s">
        <v>43</v>
      </c>
      <c r="AX4" s="14"/>
      <c r="AY4" s="14"/>
      <c r="AZ4" s="14"/>
      <c r="BA4" s="13"/>
      <c r="BB4" s="12"/>
      <c r="BC4" s="14" t="s">
        <v>44</v>
      </c>
      <c r="BD4" s="13"/>
      <c r="BE4" s="15"/>
      <c r="BF4" s="14" t="s">
        <v>45</v>
      </c>
      <c r="BG4" s="13"/>
      <c r="BH4" s="12"/>
      <c r="BI4" s="13" t="s">
        <v>46</v>
      </c>
      <c r="BJ4" s="12"/>
      <c r="BK4" s="14"/>
      <c r="BL4" s="14"/>
      <c r="BM4" s="14"/>
      <c r="BN4" s="14"/>
      <c r="BO4" s="14"/>
      <c r="BP4" s="14" t="s">
        <v>47</v>
      </c>
      <c r="BQ4" s="14"/>
      <c r="BR4" s="14"/>
      <c r="BS4" s="14"/>
      <c r="BT4" s="14"/>
      <c r="BU4" s="14"/>
      <c r="BV4" s="14"/>
      <c r="BW4" s="13"/>
      <c r="BX4" s="12"/>
      <c r="BY4" s="14"/>
      <c r="BZ4" s="14" t="s">
        <v>48</v>
      </c>
      <c r="CA4" s="14"/>
      <c r="CB4" s="14"/>
      <c r="CC4" s="13"/>
      <c r="CD4" s="12"/>
      <c r="CE4" s="14"/>
      <c r="CF4" s="14" t="s">
        <v>49</v>
      </c>
      <c r="CG4" s="14"/>
      <c r="CH4" s="14"/>
      <c r="CI4" s="13"/>
      <c r="CJ4" s="12"/>
      <c r="CK4" s="14"/>
      <c r="CL4" s="14" t="s">
        <v>50</v>
      </c>
      <c r="CM4" s="13"/>
      <c r="CN4" s="12"/>
      <c r="CO4" s="14" t="s">
        <v>51</v>
      </c>
      <c r="CP4" s="13"/>
      <c r="CQ4" s="12"/>
      <c r="CR4" s="14"/>
      <c r="CS4" s="14" t="s">
        <v>52</v>
      </c>
      <c r="CT4" s="14"/>
      <c r="CU4" s="14"/>
      <c r="CV4" s="13"/>
      <c r="CW4" s="12"/>
      <c r="CX4" s="14"/>
      <c r="CY4" s="14" t="s">
        <v>53</v>
      </c>
      <c r="CZ4" s="13"/>
      <c r="DA4" s="12"/>
      <c r="DB4" s="14"/>
      <c r="DC4" s="14" t="s">
        <v>54</v>
      </c>
      <c r="DD4" s="13"/>
      <c r="DE4" s="12"/>
      <c r="DF4" s="14" t="s">
        <v>55</v>
      </c>
      <c r="DG4" s="13"/>
      <c r="DH4" s="12"/>
      <c r="DI4" s="14"/>
      <c r="DJ4" s="14" t="s">
        <v>56</v>
      </c>
      <c r="DK4" s="13"/>
      <c r="DL4" s="16"/>
    </row>
    <row r="5" spans="1:117" ht="12.75">
      <c r="A5" s="17" t="s">
        <v>57</v>
      </c>
      <c r="B5" s="17" t="s">
        <v>58</v>
      </c>
      <c r="C5" s="17" t="s">
        <v>59</v>
      </c>
      <c r="D5" s="17" t="s">
        <v>60</v>
      </c>
      <c r="E5" s="18" t="s">
        <v>61</v>
      </c>
      <c r="F5" s="19" t="s">
        <v>62</v>
      </c>
      <c r="G5" s="19" t="s">
        <v>62</v>
      </c>
      <c r="H5" s="19" t="s">
        <v>62</v>
      </c>
      <c r="I5" s="19" t="s">
        <v>62</v>
      </c>
      <c r="J5" s="19" t="s">
        <v>63</v>
      </c>
      <c r="K5" s="19" t="s">
        <v>63</v>
      </c>
      <c r="L5" s="19" t="s">
        <v>63</v>
      </c>
      <c r="M5" s="19" t="s">
        <v>64</v>
      </c>
      <c r="N5" s="19" t="s">
        <v>64</v>
      </c>
      <c r="O5" s="19" t="s">
        <v>64</v>
      </c>
      <c r="P5" s="19" t="s">
        <v>64</v>
      </c>
      <c r="Q5" s="19" t="s">
        <v>65</v>
      </c>
      <c r="R5" s="19" t="s">
        <v>66</v>
      </c>
      <c r="S5" s="19" t="s">
        <v>62</v>
      </c>
      <c r="T5" s="19" t="s">
        <v>63</v>
      </c>
      <c r="U5" s="19" t="s">
        <v>64</v>
      </c>
      <c r="V5" s="19" t="s">
        <v>62</v>
      </c>
      <c r="W5" s="19" t="s">
        <v>62</v>
      </c>
      <c r="X5" s="19"/>
      <c r="Y5" s="19" t="s">
        <v>62</v>
      </c>
      <c r="Z5" s="19" t="s">
        <v>62</v>
      </c>
      <c r="AA5" s="19" t="s">
        <v>63</v>
      </c>
      <c r="AB5" s="19" t="s">
        <v>62</v>
      </c>
      <c r="AC5" s="19" t="s">
        <v>62</v>
      </c>
      <c r="AD5" s="19" t="s">
        <v>63</v>
      </c>
      <c r="AE5" s="19" t="s">
        <v>64</v>
      </c>
      <c r="AF5" s="19" t="s">
        <v>63</v>
      </c>
      <c r="AG5" s="19" t="s">
        <v>66</v>
      </c>
      <c r="AH5" s="19" t="s">
        <v>65</v>
      </c>
      <c r="AI5" s="19" t="s">
        <v>65</v>
      </c>
      <c r="AJ5" s="19" t="s">
        <v>65</v>
      </c>
      <c r="AK5" s="19" t="s">
        <v>65</v>
      </c>
      <c r="AL5" s="19" t="s">
        <v>64</v>
      </c>
      <c r="AM5" s="19" t="s">
        <v>65</v>
      </c>
      <c r="AN5" s="19" t="s">
        <v>62</v>
      </c>
      <c r="AO5" s="19" t="s">
        <v>63</v>
      </c>
      <c r="AP5" s="19" t="s">
        <v>64</v>
      </c>
      <c r="AQ5" s="19" t="s">
        <v>62</v>
      </c>
      <c r="AR5" s="19" t="s">
        <v>63</v>
      </c>
      <c r="AS5" s="19" t="s">
        <v>64</v>
      </c>
      <c r="AT5" s="19" t="s">
        <v>62</v>
      </c>
      <c r="AU5" s="19" t="s">
        <v>63</v>
      </c>
      <c r="AV5" s="19" t="s">
        <v>64</v>
      </c>
      <c r="AW5" s="19" t="s">
        <v>64</v>
      </c>
      <c r="AX5" s="19" t="s">
        <v>62</v>
      </c>
      <c r="AY5" s="19" t="s">
        <v>63</v>
      </c>
      <c r="AZ5" s="19" t="s">
        <v>64</v>
      </c>
      <c r="BA5" s="19" t="s">
        <v>64</v>
      </c>
      <c r="BB5" s="19" t="s">
        <v>62</v>
      </c>
      <c r="BC5" s="19" t="s">
        <v>63</v>
      </c>
      <c r="BD5" s="19" t="s">
        <v>64</v>
      </c>
      <c r="BE5" s="19" t="s">
        <v>62</v>
      </c>
      <c r="BF5" s="19" t="s">
        <v>62</v>
      </c>
      <c r="BG5" s="19" t="s">
        <v>63</v>
      </c>
      <c r="BH5" s="19" t="s">
        <v>64</v>
      </c>
      <c r="BI5" s="19" t="s">
        <v>65</v>
      </c>
      <c r="BJ5" s="19" t="s">
        <v>62</v>
      </c>
      <c r="BK5" s="19" t="s">
        <v>62</v>
      </c>
      <c r="BL5" s="19" t="s">
        <v>62</v>
      </c>
      <c r="BM5" s="19" t="s">
        <v>62</v>
      </c>
      <c r="BN5" s="19" t="s">
        <v>63</v>
      </c>
      <c r="BO5" s="19" t="s">
        <v>63</v>
      </c>
      <c r="BP5" s="19" t="s">
        <v>63</v>
      </c>
      <c r="BQ5" s="19" t="s">
        <v>64</v>
      </c>
      <c r="BR5" s="19" t="s">
        <v>64</v>
      </c>
      <c r="BS5" s="19" t="s">
        <v>65</v>
      </c>
      <c r="BT5" s="19" t="s">
        <v>65</v>
      </c>
      <c r="BU5" s="19" t="s">
        <v>65</v>
      </c>
      <c r="BV5" s="19" t="s">
        <v>65</v>
      </c>
      <c r="BW5" s="19" t="s">
        <v>66</v>
      </c>
      <c r="BX5" s="19" t="s">
        <v>62</v>
      </c>
      <c r="BY5" s="19" t="s">
        <v>63</v>
      </c>
      <c r="BZ5" s="19" t="s">
        <v>64</v>
      </c>
      <c r="CA5" s="19" t="s">
        <v>62</v>
      </c>
      <c r="CB5" s="19" t="s">
        <v>63</v>
      </c>
      <c r="CC5" s="19" t="s">
        <v>64</v>
      </c>
      <c r="CD5" s="19" t="s">
        <v>63</v>
      </c>
      <c r="CE5" s="19" t="s">
        <v>64</v>
      </c>
      <c r="CF5" s="19" t="s">
        <v>64</v>
      </c>
      <c r="CG5" s="19" t="s">
        <v>63</v>
      </c>
      <c r="CH5" s="19" t="s">
        <v>64</v>
      </c>
      <c r="CI5" s="19" t="s">
        <v>64</v>
      </c>
      <c r="CJ5" s="19" t="s">
        <v>62</v>
      </c>
      <c r="CK5" s="19" t="s">
        <v>62</v>
      </c>
      <c r="CL5" s="19" t="s">
        <v>63</v>
      </c>
      <c r="CM5" s="19" t="s">
        <v>63</v>
      </c>
      <c r="CN5" s="19" t="s">
        <v>62</v>
      </c>
      <c r="CO5" s="19" t="s">
        <v>63</v>
      </c>
      <c r="CP5" s="19" t="s">
        <v>63</v>
      </c>
      <c r="CQ5" s="19" t="s">
        <v>65</v>
      </c>
      <c r="CR5" s="19" t="s">
        <v>65</v>
      </c>
      <c r="CS5" s="19" t="s">
        <v>64</v>
      </c>
      <c r="CT5" s="19" t="s">
        <v>62</v>
      </c>
      <c r="CU5" s="19" t="s">
        <v>63</v>
      </c>
      <c r="CV5" s="19" t="s">
        <v>63</v>
      </c>
      <c r="CW5" s="20" t="s">
        <v>62</v>
      </c>
      <c r="CX5" s="21" t="s">
        <v>62</v>
      </c>
      <c r="CY5" s="21" t="s">
        <v>64</v>
      </c>
      <c r="CZ5" s="22" t="s">
        <v>65</v>
      </c>
      <c r="DA5" s="22" t="s">
        <v>62</v>
      </c>
      <c r="DB5" s="22" t="s">
        <v>62</v>
      </c>
      <c r="DC5" s="22" t="s">
        <v>63</v>
      </c>
      <c r="DD5" s="22" t="s">
        <v>64</v>
      </c>
      <c r="DE5" s="22" t="s">
        <v>62</v>
      </c>
      <c r="DF5" s="22" t="s">
        <v>63</v>
      </c>
      <c r="DG5" s="22" t="s">
        <v>64</v>
      </c>
      <c r="DH5" s="22" t="s">
        <v>63</v>
      </c>
      <c r="DI5" s="22" t="s">
        <v>63</v>
      </c>
      <c r="DJ5" s="22" t="s">
        <v>64</v>
      </c>
      <c r="DK5" s="22" t="s">
        <v>64</v>
      </c>
      <c r="DL5" s="19"/>
      <c r="DM5" s="23" t="s">
        <v>67</v>
      </c>
    </row>
    <row r="6" spans="1:117" ht="12.75">
      <c r="A6" s="24"/>
      <c r="B6" s="25" t="s">
        <v>68</v>
      </c>
      <c r="C6" s="24"/>
      <c r="D6" s="24"/>
      <c r="E6" s="24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</row>
    <row r="7" spans="1:117" ht="12.75">
      <c r="A7" s="27">
        <v>1</v>
      </c>
      <c r="B7" s="27" t="s">
        <v>69</v>
      </c>
      <c r="C7" s="27" t="s">
        <v>70</v>
      </c>
      <c r="D7" s="27" t="s">
        <v>71</v>
      </c>
      <c r="E7" s="28" t="s">
        <v>72</v>
      </c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>
        <v>4</v>
      </c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>
        <v>3</v>
      </c>
      <c r="BC7" s="27"/>
      <c r="BD7" s="27"/>
      <c r="BE7" s="27"/>
      <c r="BF7" s="27"/>
      <c r="BG7" s="27"/>
      <c r="BH7" s="27"/>
      <c r="BI7" s="27"/>
      <c r="BJ7" s="27"/>
      <c r="BK7" s="27"/>
      <c r="BL7" s="27">
        <v>3</v>
      </c>
      <c r="BM7" s="27">
        <v>3</v>
      </c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>
        <v>5</v>
      </c>
      <c r="BY7" s="27"/>
      <c r="BZ7" s="27"/>
      <c r="CA7" s="27">
        <v>5</v>
      </c>
      <c r="CB7" s="27"/>
      <c r="CC7" s="27"/>
      <c r="CD7" s="27"/>
      <c r="CE7" s="27"/>
      <c r="CF7" s="27"/>
      <c r="CG7" s="27"/>
      <c r="CH7" s="27"/>
      <c r="CI7" s="27"/>
      <c r="CJ7" s="27">
        <v>5</v>
      </c>
      <c r="CK7" s="27">
        <v>4</v>
      </c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>
        <v>4</v>
      </c>
      <c r="DC7" s="27"/>
      <c r="DD7" s="27"/>
      <c r="DE7" s="27">
        <v>3</v>
      </c>
      <c r="DF7" s="27"/>
      <c r="DG7" s="27"/>
      <c r="DH7" s="27"/>
      <c r="DI7" s="27"/>
      <c r="DJ7" s="27"/>
      <c r="DK7" s="27"/>
      <c r="DL7" s="27"/>
      <c r="DM7" s="27">
        <f aca="true" t="shared" si="0" ref="DM7:DM19">SUM(F7:DL7)</f>
        <v>39</v>
      </c>
    </row>
    <row r="8" spans="1:117" ht="12.75">
      <c r="A8" s="27">
        <v>2</v>
      </c>
      <c r="B8" s="27" t="s">
        <v>73</v>
      </c>
      <c r="C8" s="27" t="s">
        <v>70</v>
      </c>
      <c r="D8" s="27" t="s">
        <v>74</v>
      </c>
      <c r="E8" s="28" t="s">
        <v>75</v>
      </c>
      <c r="F8" s="27"/>
      <c r="G8" s="27"/>
      <c r="H8" s="27">
        <v>1</v>
      </c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>
        <v>3</v>
      </c>
      <c r="AC8" s="27">
        <v>4</v>
      </c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>
        <v>3</v>
      </c>
      <c r="AR8" s="27">
        <v>6</v>
      </c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>
        <v>3</v>
      </c>
      <c r="BY8" s="27">
        <v>4</v>
      </c>
      <c r="BZ8" s="27"/>
      <c r="CA8" s="27">
        <v>2</v>
      </c>
      <c r="CB8" s="27">
        <v>3</v>
      </c>
      <c r="CC8" s="27"/>
      <c r="CD8" s="27"/>
      <c r="CE8" s="27"/>
      <c r="CF8" s="27"/>
      <c r="CG8" s="27"/>
      <c r="CH8" s="27"/>
      <c r="CI8" s="27"/>
      <c r="CJ8" s="27"/>
      <c r="CK8" s="27">
        <v>1</v>
      </c>
      <c r="CL8" s="27">
        <v>5</v>
      </c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>
        <f t="shared" si="0"/>
        <v>35</v>
      </c>
    </row>
    <row r="9" spans="1:117" ht="12.75">
      <c r="A9" s="27">
        <v>3</v>
      </c>
      <c r="B9" s="27" t="s">
        <v>73</v>
      </c>
      <c r="C9" s="27" t="s">
        <v>70</v>
      </c>
      <c r="D9" s="27" t="s">
        <v>76</v>
      </c>
      <c r="E9" s="28" t="s">
        <v>75</v>
      </c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>
        <v>3</v>
      </c>
      <c r="AC9" s="27">
        <v>4</v>
      </c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>
        <v>2</v>
      </c>
      <c r="AR9" s="27">
        <v>5</v>
      </c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>
        <v>4</v>
      </c>
      <c r="BZ9" s="27"/>
      <c r="CA9" s="27">
        <v>1</v>
      </c>
      <c r="CB9" s="27">
        <v>5</v>
      </c>
      <c r="CC9" s="27"/>
      <c r="CD9" s="27"/>
      <c r="CE9" s="27"/>
      <c r="CF9" s="27"/>
      <c r="CG9" s="27"/>
      <c r="CH9" s="27"/>
      <c r="CI9" s="27"/>
      <c r="CJ9" s="27"/>
      <c r="CK9" s="27">
        <v>1</v>
      </c>
      <c r="CL9" s="27">
        <v>4</v>
      </c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>
        <f t="shared" si="0"/>
        <v>29</v>
      </c>
    </row>
    <row r="10" spans="1:117" ht="12.75">
      <c r="A10" s="27">
        <v>4</v>
      </c>
      <c r="B10" s="27" t="s">
        <v>77</v>
      </c>
      <c r="C10" s="27" t="s">
        <v>70</v>
      </c>
      <c r="D10" s="27" t="s">
        <v>78</v>
      </c>
      <c r="E10" s="28" t="s">
        <v>79</v>
      </c>
      <c r="F10" s="27"/>
      <c r="G10" s="27"/>
      <c r="H10" s="27"/>
      <c r="I10" s="27"/>
      <c r="J10" s="27">
        <v>5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>
        <v>1</v>
      </c>
      <c r="BG10" s="27">
        <v>5</v>
      </c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>
        <f t="shared" si="0"/>
        <v>11</v>
      </c>
    </row>
    <row r="11" spans="1:117" ht="12.75">
      <c r="A11" s="27">
        <v>5</v>
      </c>
      <c r="B11" s="27" t="s">
        <v>80</v>
      </c>
      <c r="C11" s="27" t="s">
        <v>70</v>
      </c>
      <c r="D11" s="27" t="s">
        <v>81</v>
      </c>
      <c r="E11" s="28" t="s">
        <v>75</v>
      </c>
      <c r="F11" s="27">
        <v>5</v>
      </c>
      <c r="G11" s="27"/>
      <c r="H11" s="27"/>
      <c r="I11" s="27">
        <v>1</v>
      </c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>
        <v>4</v>
      </c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>
        <f t="shared" si="0"/>
        <v>10</v>
      </c>
    </row>
    <row r="12" spans="1:117" ht="12.75">
      <c r="A12" s="27">
        <v>6</v>
      </c>
      <c r="B12" s="27" t="s">
        <v>82</v>
      </c>
      <c r="C12" s="27" t="s">
        <v>70</v>
      </c>
      <c r="D12" s="27" t="s">
        <v>83</v>
      </c>
      <c r="E12" s="28" t="s">
        <v>75</v>
      </c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>
        <v>6</v>
      </c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>
        <f t="shared" si="0"/>
        <v>6</v>
      </c>
    </row>
    <row r="13" spans="1:117" ht="12.75">
      <c r="A13" s="27">
        <v>7</v>
      </c>
      <c r="B13" s="27" t="s">
        <v>84</v>
      </c>
      <c r="C13" s="27" t="s">
        <v>70</v>
      </c>
      <c r="D13" s="27" t="s">
        <v>85</v>
      </c>
      <c r="E13" s="28" t="s">
        <v>72</v>
      </c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>
        <v>2</v>
      </c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>
        <v>1</v>
      </c>
      <c r="DC13" s="27"/>
      <c r="DD13" s="27"/>
      <c r="DE13" s="27">
        <v>3</v>
      </c>
      <c r="DF13" s="27"/>
      <c r="DG13" s="27"/>
      <c r="DH13" s="27"/>
      <c r="DI13" s="27"/>
      <c r="DJ13" s="27"/>
      <c r="DK13" s="27"/>
      <c r="DL13" s="27"/>
      <c r="DM13" s="27">
        <f t="shared" si="0"/>
        <v>6</v>
      </c>
    </row>
    <row r="14" spans="1:117" ht="12.75">
      <c r="A14" s="27">
        <v>8</v>
      </c>
      <c r="B14" s="27" t="s">
        <v>80</v>
      </c>
      <c r="C14" s="27" t="s">
        <v>70</v>
      </c>
      <c r="D14" s="27" t="s">
        <v>86</v>
      </c>
      <c r="E14" s="28" t="s">
        <v>75</v>
      </c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>
        <v>3</v>
      </c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>
        <f t="shared" si="0"/>
        <v>3</v>
      </c>
    </row>
    <row r="15" spans="1:117" ht="12.75">
      <c r="A15" s="27">
        <v>9</v>
      </c>
      <c r="B15" s="27" t="s">
        <v>82</v>
      </c>
      <c r="C15" s="27" t="s">
        <v>70</v>
      </c>
      <c r="D15" s="27" t="s">
        <v>87</v>
      </c>
      <c r="E15" s="28" t="s">
        <v>75</v>
      </c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>
        <v>2</v>
      </c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>
        <f t="shared" si="0"/>
        <v>2</v>
      </c>
    </row>
    <row r="16" spans="1:117" ht="12.75">
      <c r="A16" s="27">
        <v>10</v>
      </c>
      <c r="B16" s="27" t="s">
        <v>88</v>
      </c>
      <c r="C16" s="27" t="s">
        <v>70</v>
      </c>
      <c r="D16" s="27" t="s">
        <v>89</v>
      </c>
      <c r="E16" s="28" t="s">
        <v>72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>
        <v>2</v>
      </c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>
        <f t="shared" si="0"/>
        <v>2</v>
      </c>
    </row>
    <row r="17" spans="1:117" ht="12.75">
      <c r="A17" s="27">
        <v>11</v>
      </c>
      <c r="B17" s="27"/>
      <c r="C17" s="27"/>
      <c r="D17" s="27"/>
      <c r="E17" s="28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>
        <f t="shared" si="0"/>
        <v>0</v>
      </c>
    </row>
    <row r="18" spans="1:117" ht="12.75">
      <c r="A18" s="27">
        <v>12</v>
      </c>
      <c r="B18" s="27"/>
      <c r="C18" s="27"/>
      <c r="D18" s="27"/>
      <c r="E18" s="28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>
        <f t="shared" si="0"/>
        <v>0</v>
      </c>
    </row>
    <row r="19" spans="1:117" ht="12.75">
      <c r="A19" s="27">
        <v>13</v>
      </c>
      <c r="B19" s="27"/>
      <c r="C19" s="27"/>
      <c r="D19" s="27"/>
      <c r="E19" s="28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7"/>
      <c r="CT19" s="27"/>
      <c r="CU19" s="27"/>
      <c r="CV19" s="27"/>
      <c r="CW19" s="27"/>
      <c r="CX19" s="27"/>
      <c r="CY19" s="27"/>
      <c r="CZ19" s="27"/>
      <c r="DA19" s="27"/>
      <c r="DB19" s="27"/>
      <c r="DC19" s="27"/>
      <c r="DD19" s="27"/>
      <c r="DE19" s="27"/>
      <c r="DF19" s="27"/>
      <c r="DG19" s="27"/>
      <c r="DH19" s="27"/>
      <c r="DI19" s="27"/>
      <c r="DJ19" s="27"/>
      <c r="DK19" s="27"/>
      <c r="DL19" s="27"/>
      <c r="DM19" s="27">
        <f t="shared" si="0"/>
        <v>0</v>
      </c>
    </row>
    <row r="22" spans="1:116" ht="12.75">
      <c r="A22" s="23"/>
      <c r="B22" s="23"/>
      <c r="C22" s="23"/>
      <c r="D22" s="23"/>
      <c r="E22" s="23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/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/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/>
      <c r="DK22" s="26"/>
      <c r="DL22" s="26"/>
    </row>
    <row r="23" spans="1:116" ht="12.75">
      <c r="A23" s="24"/>
      <c r="B23" s="25" t="s">
        <v>90</v>
      </c>
      <c r="C23" s="24"/>
      <c r="D23" s="24"/>
      <c r="E23" s="24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26"/>
      <c r="DA23" s="26"/>
      <c r="DB23" s="26"/>
      <c r="DC23" s="26"/>
      <c r="DD23" s="26"/>
      <c r="DE23" s="26"/>
      <c r="DF23" s="26"/>
      <c r="DG23" s="26"/>
      <c r="DH23" s="26"/>
      <c r="DI23" s="26"/>
      <c r="DJ23" s="26"/>
      <c r="DK23" s="26"/>
      <c r="DL23" s="26"/>
    </row>
    <row r="24" spans="1:117" ht="12.75">
      <c r="A24" s="29">
        <v>1</v>
      </c>
      <c r="B24" s="29" t="s">
        <v>91</v>
      </c>
      <c r="C24" s="29" t="s">
        <v>92</v>
      </c>
      <c r="D24" s="29" t="s">
        <v>93</v>
      </c>
      <c r="E24" s="30" t="s">
        <v>94</v>
      </c>
      <c r="F24" s="30"/>
      <c r="G24" s="30"/>
      <c r="H24" s="30">
        <v>5</v>
      </c>
      <c r="I24" s="30">
        <v>7</v>
      </c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>
        <v>5</v>
      </c>
      <c r="AC24" s="30">
        <v>7</v>
      </c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>
        <v>4</v>
      </c>
      <c r="AR24" s="30">
        <v>7</v>
      </c>
      <c r="AS24" s="30"/>
      <c r="AT24" s="30"/>
      <c r="AU24" s="30"/>
      <c r="AV24" s="30"/>
      <c r="AW24" s="30"/>
      <c r="AX24" s="30"/>
      <c r="AY24" s="30"/>
      <c r="AZ24" s="30"/>
      <c r="BA24" s="30"/>
      <c r="BB24" s="30">
        <v>2</v>
      </c>
      <c r="BC24" s="30"/>
      <c r="BD24" s="30"/>
      <c r="BE24" s="30"/>
      <c r="BF24" s="30"/>
      <c r="BG24" s="30"/>
      <c r="BH24" s="30"/>
      <c r="BI24" s="30"/>
      <c r="BJ24" s="30">
        <v>4</v>
      </c>
      <c r="BK24" s="30"/>
      <c r="BL24" s="30">
        <v>5</v>
      </c>
      <c r="BM24" s="30"/>
      <c r="BN24" s="30">
        <v>6</v>
      </c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>
        <v>3</v>
      </c>
      <c r="CL24" s="30">
        <v>6</v>
      </c>
      <c r="CM24" s="30"/>
      <c r="CN24" s="30"/>
      <c r="CO24" s="30"/>
      <c r="CP24" s="30"/>
      <c r="CQ24" s="30"/>
      <c r="CR24" s="30"/>
      <c r="CS24" s="30"/>
      <c r="CT24" s="30">
        <v>5</v>
      </c>
      <c r="CU24" s="30"/>
      <c r="CV24" s="30"/>
      <c r="CW24" s="30"/>
      <c r="CX24" s="30"/>
      <c r="CY24" s="30"/>
      <c r="CZ24" s="30"/>
      <c r="DA24" s="30">
        <v>5</v>
      </c>
      <c r="DB24" s="30">
        <v>5</v>
      </c>
      <c r="DC24" s="30"/>
      <c r="DD24" s="30"/>
      <c r="DE24" s="30"/>
      <c r="DF24" s="30"/>
      <c r="DG24" s="30"/>
      <c r="DH24" s="30">
        <v>7</v>
      </c>
      <c r="DI24" s="30">
        <v>6</v>
      </c>
      <c r="DJ24" s="30"/>
      <c r="DK24" s="30"/>
      <c r="DL24" s="30"/>
      <c r="DM24" s="27">
        <f aca="true" t="shared" si="1" ref="DM24:DM48">SUM(F24:DL24)</f>
        <v>89</v>
      </c>
    </row>
    <row r="25" spans="1:117" ht="12.75">
      <c r="A25" s="29">
        <v>2</v>
      </c>
      <c r="B25" s="29" t="s">
        <v>95</v>
      </c>
      <c r="C25" s="29" t="s">
        <v>92</v>
      </c>
      <c r="D25" s="29" t="s">
        <v>96</v>
      </c>
      <c r="E25" s="30" t="s">
        <v>94</v>
      </c>
      <c r="F25" s="30"/>
      <c r="G25" s="30"/>
      <c r="H25" s="30"/>
      <c r="I25" s="30">
        <v>2</v>
      </c>
      <c r="J25" s="30">
        <v>7</v>
      </c>
      <c r="K25" s="30"/>
      <c r="L25" s="30"/>
      <c r="M25" s="30"/>
      <c r="N25" s="30"/>
      <c r="O25" s="30"/>
      <c r="P25" s="30"/>
      <c r="Q25" s="30"/>
      <c r="R25" s="30"/>
      <c r="S25" s="30">
        <v>6</v>
      </c>
      <c r="T25" s="30">
        <v>7</v>
      </c>
      <c r="U25" s="30"/>
      <c r="V25" s="30"/>
      <c r="W25" s="30"/>
      <c r="X25" s="30"/>
      <c r="Y25" s="30"/>
      <c r="Z25" s="30"/>
      <c r="AA25" s="30"/>
      <c r="AB25" s="30">
        <v>7</v>
      </c>
      <c r="AC25" s="30"/>
      <c r="AD25" s="30">
        <v>9</v>
      </c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>
        <v>6</v>
      </c>
      <c r="AR25" s="30">
        <v>8</v>
      </c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>
        <v>4</v>
      </c>
      <c r="BD25" s="30">
        <v>7</v>
      </c>
      <c r="BE25" s="30"/>
      <c r="BF25" s="30"/>
      <c r="BG25" s="30"/>
      <c r="BH25" s="30"/>
      <c r="BI25" s="30"/>
      <c r="BJ25" s="30"/>
      <c r="BK25" s="30"/>
      <c r="BL25" s="30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0"/>
      <c r="CA25" s="30"/>
      <c r="CB25" s="30"/>
      <c r="CC25" s="30"/>
      <c r="CD25" s="30"/>
      <c r="CE25" s="30"/>
      <c r="CF25" s="30"/>
      <c r="CG25" s="30"/>
      <c r="CH25" s="30"/>
      <c r="CI25" s="30"/>
      <c r="CJ25" s="30"/>
      <c r="CK25" s="30"/>
      <c r="CL25" s="30"/>
      <c r="CM25" s="30"/>
      <c r="CN25" s="30"/>
      <c r="CO25" s="30"/>
      <c r="CP25" s="30"/>
      <c r="CQ25" s="30"/>
      <c r="CR25" s="30"/>
      <c r="CS25" s="30"/>
      <c r="CT25" s="30"/>
      <c r="CU25" s="30"/>
      <c r="CV25" s="30"/>
      <c r="CW25" s="30"/>
      <c r="CX25" s="30"/>
      <c r="CY25" s="30"/>
      <c r="CZ25" s="30"/>
      <c r="DA25" s="30"/>
      <c r="DB25" s="30"/>
      <c r="DC25" s="30"/>
      <c r="DD25" s="30"/>
      <c r="DE25" s="30"/>
      <c r="DF25" s="30"/>
      <c r="DG25" s="30"/>
      <c r="DH25" s="30"/>
      <c r="DI25" s="30"/>
      <c r="DJ25" s="30"/>
      <c r="DK25" s="30"/>
      <c r="DL25" s="30"/>
      <c r="DM25" s="27">
        <f t="shared" si="1"/>
        <v>63</v>
      </c>
    </row>
    <row r="26" spans="1:117" ht="12.75">
      <c r="A26" s="29">
        <v>3</v>
      </c>
      <c r="B26" s="29" t="s">
        <v>95</v>
      </c>
      <c r="C26" s="29" t="s">
        <v>92</v>
      </c>
      <c r="D26" s="29" t="s">
        <v>97</v>
      </c>
      <c r="E26" s="30" t="s">
        <v>94</v>
      </c>
      <c r="F26" s="30"/>
      <c r="G26" s="30"/>
      <c r="H26" s="30"/>
      <c r="I26" s="30">
        <v>7</v>
      </c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30">
        <v>1</v>
      </c>
      <c r="Z26" s="30">
        <v>2</v>
      </c>
      <c r="AA26" s="30"/>
      <c r="AB26" s="30">
        <v>4</v>
      </c>
      <c r="AC26" s="30">
        <v>5</v>
      </c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>
        <v>3</v>
      </c>
      <c r="AU26" s="30">
        <v>6</v>
      </c>
      <c r="AV26" s="30"/>
      <c r="AW26" s="30"/>
      <c r="AX26" s="30">
        <v>1</v>
      </c>
      <c r="AY26" s="30">
        <v>7</v>
      </c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>
        <v>5</v>
      </c>
      <c r="BL26" s="30"/>
      <c r="BM26" s="30"/>
      <c r="BN26" s="30">
        <v>6</v>
      </c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>
        <v>4</v>
      </c>
      <c r="CX26" s="30">
        <v>3</v>
      </c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27">
        <f t="shared" si="1"/>
        <v>54</v>
      </c>
    </row>
    <row r="27" spans="1:117" ht="12.75">
      <c r="A27" s="29">
        <v>4</v>
      </c>
      <c r="B27" s="29" t="s">
        <v>98</v>
      </c>
      <c r="C27" s="29" t="s">
        <v>92</v>
      </c>
      <c r="D27" s="29" t="s">
        <v>99</v>
      </c>
      <c r="E27" s="30" t="s">
        <v>72</v>
      </c>
      <c r="F27" s="30"/>
      <c r="G27" s="30"/>
      <c r="H27" s="30"/>
      <c r="I27" s="30">
        <v>5</v>
      </c>
      <c r="J27" s="30">
        <v>5</v>
      </c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>
        <v>5</v>
      </c>
      <c r="AS27" s="30"/>
      <c r="AT27" s="30"/>
      <c r="AU27" s="30"/>
      <c r="AV27" s="30"/>
      <c r="AW27" s="30"/>
      <c r="AX27" s="30"/>
      <c r="AY27" s="30"/>
      <c r="AZ27" s="30"/>
      <c r="BA27" s="30"/>
      <c r="BB27" s="30"/>
      <c r="BC27" s="30"/>
      <c r="BD27" s="30"/>
      <c r="BE27" s="30"/>
      <c r="BF27" s="30"/>
      <c r="BG27" s="30"/>
      <c r="BH27" s="30"/>
      <c r="BI27" s="30"/>
      <c r="BJ27" s="30"/>
      <c r="BK27" s="30"/>
      <c r="BL27" s="30"/>
      <c r="BM27" s="30"/>
      <c r="BN27" s="30">
        <v>5</v>
      </c>
      <c r="BO27" s="30">
        <v>3</v>
      </c>
      <c r="BP27" s="30"/>
      <c r="BQ27" s="30"/>
      <c r="BR27" s="30"/>
      <c r="BS27" s="30"/>
      <c r="BT27" s="30"/>
      <c r="BU27" s="30"/>
      <c r="BV27" s="30"/>
      <c r="BW27" s="30"/>
      <c r="BX27" s="30">
        <v>6</v>
      </c>
      <c r="BY27" s="30">
        <v>6</v>
      </c>
      <c r="BZ27" s="30"/>
      <c r="CA27" s="30"/>
      <c r="CB27" s="30">
        <v>6</v>
      </c>
      <c r="CC27" s="30"/>
      <c r="CD27" s="30"/>
      <c r="CE27" s="30"/>
      <c r="CF27" s="30"/>
      <c r="CG27" s="30"/>
      <c r="CH27" s="30"/>
      <c r="CI27" s="30"/>
      <c r="CJ27" s="30"/>
      <c r="CK27" s="30"/>
      <c r="CL27" s="30">
        <v>5</v>
      </c>
      <c r="CM27" s="30"/>
      <c r="CN27" s="30"/>
      <c r="CO27" s="30"/>
      <c r="CP27" s="30"/>
      <c r="CQ27" s="30"/>
      <c r="CR27" s="30"/>
      <c r="CS27" s="30"/>
      <c r="CT27" s="30"/>
      <c r="CU27" s="30"/>
      <c r="CV27" s="30"/>
      <c r="CW27" s="30"/>
      <c r="CX27" s="30"/>
      <c r="CY27" s="30"/>
      <c r="CZ27" s="30"/>
      <c r="DA27" s="30"/>
      <c r="DB27" s="30"/>
      <c r="DC27" s="30">
        <v>6</v>
      </c>
      <c r="DD27" s="30"/>
      <c r="DE27" s="30"/>
      <c r="DF27" s="30"/>
      <c r="DG27" s="30"/>
      <c r="DH27" s="30"/>
      <c r="DI27" s="30"/>
      <c r="DJ27" s="30"/>
      <c r="DK27" s="30"/>
      <c r="DL27" s="30"/>
      <c r="DM27" s="27">
        <f t="shared" si="1"/>
        <v>52</v>
      </c>
    </row>
    <row r="28" spans="1:117" ht="12.75">
      <c r="A28" s="29">
        <v>5</v>
      </c>
      <c r="B28" s="29" t="s">
        <v>100</v>
      </c>
      <c r="C28" s="29" t="s">
        <v>92</v>
      </c>
      <c r="D28" s="29" t="s">
        <v>101</v>
      </c>
      <c r="E28" s="30" t="s">
        <v>79</v>
      </c>
      <c r="F28" s="30"/>
      <c r="G28" s="30"/>
      <c r="H28" s="30"/>
      <c r="I28" s="30">
        <v>3</v>
      </c>
      <c r="J28" s="30">
        <v>6</v>
      </c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>
        <v>7</v>
      </c>
      <c r="AD28" s="30">
        <v>7</v>
      </c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30"/>
      <c r="AV28" s="30"/>
      <c r="AW28" s="30"/>
      <c r="AX28" s="30"/>
      <c r="AY28" s="30"/>
      <c r="AZ28" s="30"/>
      <c r="BA28" s="30"/>
      <c r="BB28" s="30"/>
      <c r="BC28" s="30"/>
      <c r="BD28" s="30"/>
      <c r="BE28" s="30"/>
      <c r="BF28" s="30">
        <v>5</v>
      </c>
      <c r="BG28" s="30">
        <v>5</v>
      </c>
      <c r="BH28" s="30"/>
      <c r="BI28" s="30"/>
      <c r="BJ28" s="30"/>
      <c r="BK28" s="30"/>
      <c r="BL28" s="30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0"/>
      <c r="CA28" s="30"/>
      <c r="CB28" s="30"/>
      <c r="CC28" s="30"/>
      <c r="CD28" s="30"/>
      <c r="CE28" s="30"/>
      <c r="CF28" s="30"/>
      <c r="CG28" s="30"/>
      <c r="CH28" s="30"/>
      <c r="CI28" s="30"/>
      <c r="CJ28" s="30"/>
      <c r="CK28" s="30"/>
      <c r="CL28" s="30"/>
      <c r="CM28" s="30"/>
      <c r="CN28" s="30">
        <v>2</v>
      </c>
      <c r="CO28" s="30">
        <v>5</v>
      </c>
      <c r="CP28" s="30"/>
      <c r="CQ28" s="30"/>
      <c r="CR28" s="30"/>
      <c r="CS28" s="30"/>
      <c r="CT28" s="30"/>
      <c r="CU28" s="30"/>
      <c r="CV28" s="30"/>
      <c r="CW28" s="30"/>
      <c r="CX28" s="30"/>
      <c r="CY28" s="30"/>
      <c r="CZ28" s="30"/>
      <c r="DA28" s="30"/>
      <c r="DB28" s="30">
        <v>3</v>
      </c>
      <c r="DC28" s="30">
        <v>7</v>
      </c>
      <c r="DD28" s="30"/>
      <c r="DE28" s="30"/>
      <c r="DF28" s="30"/>
      <c r="DG28" s="30"/>
      <c r="DH28" s="30"/>
      <c r="DI28" s="30"/>
      <c r="DJ28" s="30"/>
      <c r="DK28" s="30"/>
      <c r="DL28" s="30"/>
      <c r="DM28" s="27">
        <f t="shared" si="1"/>
        <v>50</v>
      </c>
    </row>
    <row r="29" spans="1:117" ht="12.75">
      <c r="A29" s="29">
        <v>6</v>
      </c>
      <c r="B29" s="29" t="s">
        <v>102</v>
      </c>
      <c r="C29" s="29" t="s">
        <v>92</v>
      </c>
      <c r="D29" s="29" t="s">
        <v>103</v>
      </c>
      <c r="E29" s="30" t="s">
        <v>104</v>
      </c>
      <c r="F29" s="30">
        <v>8</v>
      </c>
      <c r="G29" s="30">
        <v>6</v>
      </c>
      <c r="H29" s="30"/>
      <c r="I29" s="30">
        <v>8</v>
      </c>
      <c r="J29" s="30">
        <v>7</v>
      </c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>
        <v>5</v>
      </c>
      <c r="DC29" s="30">
        <v>7</v>
      </c>
      <c r="DD29" s="30"/>
      <c r="DE29" s="30"/>
      <c r="DF29" s="30"/>
      <c r="DG29" s="30"/>
      <c r="DH29" s="30"/>
      <c r="DI29" s="30"/>
      <c r="DJ29" s="30"/>
      <c r="DK29" s="30"/>
      <c r="DL29" s="30"/>
      <c r="DM29" s="27">
        <f t="shared" si="1"/>
        <v>41</v>
      </c>
    </row>
    <row r="30" spans="1:117" ht="12.75">
      <c r="A30" s="29">
        <v>7</v>
      </c>
      <c r="B30" s="29" t="s">
        <v>105</v>
      </c>
      <c r="C30" s="29" t="s">
        <v>92</v>
      </c>
      <c r="D30" s="29" t="s">
        <v>106</v>
      </c>
      <c r="E30" s="30" t="s">
        <v>79</v>
      </c>
      <c r="F30" s="30"/>
      <c r="G30" s="30"/>
      <c r="H30" s="30"/>
      <c r="I30" s="30">
        <v>2</v>
      </c>
      <c r="J30" s="30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  <c r="V30" s="30"/>
      <c r="W30" s="30"/>
      <c r="X30" s="30"/>
      <c r="Y30" s="30"/>
      <c r="Z30" s="30"/>
      <c r="AA30" s="30"/>
      <c r="AB30" s="30">
        <v>3</v>
      </c>
      <c r="AC30" s="30">
        <v>6</v>
      </c>
      <c r="AD30" s="30"/>
      <c r="AE30" s="30"/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>
        <v>3</v>
      </c>
      <c r="BF30" s="30">
        <v>2</v>
      </c>
      <c r="BG30" s="30"/>
      <c r="BH30" s="30"/>
      <c r="BI30" s="30"/>
      <c r="BJ30" s="30"/>
      <c r="BK30" s="30"/>
      <c r="BL30" s="30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0"/>
      <c r="CA30" s="30"/>
      <c r="CB30" s="30"/>
      <c r="CC30" s="30"/>
      <c r="CD30" s="30"/>
      <c r="CE30" s="30"/>
      <c r="CF30" s="30"/>
      <c r="CG30" s="30"/>
      <c r="CH30" s="30"/>
      <c r="CI30" s="30"/>
      <c r="CJ30" s="30"/>
      <c r="CK30" s="30"/>
      <c r="CL30" s="30"/>
      <c r="CM30" s="30"/>
      <c r="CN30" s="30"/>
      <c r="CO30" s="30"/>
      <c r="CP30" s="30"/>
      <c r="CQ30" s="30"/>
      <c r="CR30" s="30"/>
      <c r="CS30" s="30"/>
      <c r="CT30" s="30"/>
      <c r="CU30" s="30"/>
      <c r="CV30" s="30"/>
      <c r="CW30" s="30"/>
      <c r="CX30" s="30"/>
      <c r="CY30" s="30"/>
      <c r="CZ30" s="30"/>
      <c r="DA30" s="30">
        <v>4</v>
      </c>
      <c r="DB30" s="30">
        <v>4</v>
      </c>
      <c r="DC30" s="30"/>
      <c r="DD30" s="30"/>
      <c r="DE30" s="30"/>
      <c r="DF30" s="30"/>
      <c r="DG30" s="30"/>
      <c r="DH30" s="30"/>
      <c r="DI30" s="30"/>
      <c r="DJ30" s="30"/>
      <c r="DK30" s="30"/>
      <c r="DL30" s="30"/>
      <c r="DM30" s="27">
        <f t="shared" si="1"/>
        <v>24</v>
      </c>
    </row>
    <row r="31" spans="1:117" ht="12.75">
      <c r="A31" s="29">
        <v>8</v>
      </c>
      <c r="B31" s="29" t="s">
        <v>107</v>
      </c>
      <c r="C31" s="29" t="s">
        <v>92</v>
      </c>
      <c r="D31" s="29" t="s">
        <v>108</v>
      </c>
      <c r="E31" s="30" t="s">
        <v>79</v>
      </c>
      <c r="F31" s="30"/>
      <c r="G31" s="30"/>
      <c r="H31" s="30"/>
      <c r="I31" s="30">
        <v>3</v>
      </c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>
        <v>3</v>
      </c>
      <c r="AC31" s="30">
        <v>3</v>
      </c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30"/>
      <c r="AZ31" s="30"/>
      <c r="BA31" s="30"/>
      <c r="BB31" s="30"/>
      <c r="BC31" s="30"/>
      <c r="BD31" s="30"/>
      <c r="BE31" s="30"/>
      <c r="BF31" s="30">
        <v>2</v>
      </c>
      <c r="BG31" s="30"/>
      <c r="BH31" s="30"/>
      <c r="BI31" s="30"/>
      <c r="BJ31" s="30"/>
      <c r="BK31" s="30"/>
      <c r="BL31" s="30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>
        <v>1</v>
      </c>
      <c r="BY31" s="30"/>
      <c r="BZ31" s="30"/>
      <c r="CA31" s="30"/>
      <c r="CB31" s="30"/>
      <c r="CC31" s="30"/>
      <c r="CD31" s="30"/>
      <c r="CE31" s="30"/>
      <c r="CF31" s="30"/>
      <c r="CG31" s="30"/>
      <c r="CH31" s="30"/>
      <c r="CI31" s="30"/>
      <c r="CJ31" s="30"/>
      <c r="CK31" s="30"/>
      <c r="CL31" s="30"/>
      <c r="CM31" s="30"/>
      <c r="CN31" s="30"/>
      <c r="CO31" s="30"/>
      <c r="CP31" s="30"/>
      <c r="CQ31" s="30"/>
      <c r="CR31" s="30"/>
      <c r="CS31" s="30"/>
      <c r="CT31" s="30"/>
      <c r="CU31" s="30"/>
      <c r="CV31" s="30"/>
      <c r="CW31" s="30"/>
      <c r="CX31" s="30"/>
      <c r="CY31" s="30"/>
      <c r="CZ31" s="30"/>
      <c r="DA31" s="30">
        <v>2</v>
      </c>
      <c r="DB31" s="30"/>
      <c r="DC31" s="30"/>
      <c r="DD31" s="30"/>
      <c r="DE31" s="30"/>
      <c r="DF31" s="30"/>
      <c r="DG31" s="30"/>
      <c r="DH31" s="30"/>
      <c r="DI31" s="30"/>
      <c r="DJ31" s="30"/>
      <c r="DK31" s="30"/>
      <c r="DL31" s="30"/>
      <c r="DM31" s="27">
        <f t="shared" si="1"/>
        <v>14</v>
      </c>
    </row>
    <row r="32" spans="1:117" ht="12.75">
      <c r="A32" s="29">
        <v>9</v>
      </c>
      <c r="B32" s="29" t="s">
        <v>105</v>
      </c>
      <c r="C32" s="29" t="s">
        <v>92</v>
      </c>
      <c r="D32" s="29" t="s">
        <v>109</v>
      </c>
      <c r="E32" s="30" t="s">
        <v>79</v>
      </c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>
        <v>2</v>
      </c>
      <c r="BF32" s="30">
        <v>4</v>
      </c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>
        <v>2</v>
      </c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>
        <v>5</v>
      </c>
      <c r="DD32" s="30"/>
      <c r="DE32" s="30"/>
      <c r="DF32" s="30"/>
      <c r="DG32" s="30"/>
      <c r="DH32" s="30"/>
      <c r="DI32" s="30"/>
      <c r="DJ32" s="30"/>
      <c r="DK32" s="30"/>
      <c r="DL32" s="30"/>
      <c r="DM32" s="27">
        <f t="shared" si="1"/>
        <v>13</v>
      </c>
    </row>
    <row r="33" spans="1:117" ht="12.75">
      <c r="A33" s="29">
        <v>10</v>
      </c>
      <c r="B33" s="29" t="s">
        <v>105</v>
      </c>
      <c r="C33" s="29" t="s">
        <v>92</v>
      </c>
      <c r="D33" s="29" t="s">
        <v>101</v>
      </c>
      <c r="E33" s="30" t="s">
        <v>79</v>
      </c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30"/>
      <c r="BH33" s="30"/>
      <c r="BI33" s="30"/>
      <c r="BJ33" s="30"/>
      <c r="BK33" s="30"/>
      <c r="BL33" s="30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>
        <v>6</v>
      </c>
      <c r="BZ33" s="30"/>
      <c r="CA33" s="30"/>
      <c r="CB33" s="30">
        <v>6</v>
      </c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30"/>
      <c r="CP33" s="30"/>
      <c r="CQ33" s="30"/>
      <c r="CR33" s="30"/>
      <c r="CS33" s="30"/>
      <c r="CT33" s="30"/>
      <c r="CU33" s="30"/>
      <c r="CV33" s="30"/>
      <c r="CW33" s="30"/>
      <c r="CX33" s="30"/>
      <c r="CY33" s="30"/>
      <c r="CZ33" s="30"/>
      <c r="DA33" s="30"/>
      <c r="DB33" s="30"/>
      <c r="DC33" s="30"/>
      <c r="DD33" s="30"/>
      <c r="DE33" s="30"/>
      <c r="DF33" s="30"/>
      <c r="DG33" s="30"/>
      <c r="DH33" s="30"/>
      <c r="DI33" s="30"/>
      <c r="DJ33" s="30"/>
      <c r="DK33" s="30"/>
      <c r="DL33" s="30"/>
      <c r="DM33" s="27">
        <f t="shared" si="1"/>
        <v>12</v>
      </c>
    </row>
    <row r="34" spans="1:117" ht="12.75">
      <c r="A34" s="29">
        <v>11</v>
      </c>
      <c r="B34" s="29" t="s">
        <v>110</v>
      </c>
      <c r="C34" s="29" t="s">
        <v>92</v>
      </c>
      <c r="D34" s="29" t="s">
        <v>111</v>
      </c>
      <c r="E34" s="30" t="s">
        <v>112</v>
      </c>
      <c r="F34" s="30"/>
      <c r="G34" s="30"/>
      <c r="H34" s="30"/>
      <c r="I34" s="30"/>
      <c r="J34" s="30">
        <v>4</v>
      </c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>
        <v>2</v>
      </c>
      <c r="AC34" s="30"/>
      <c r="AD34" s="30">
        <v>6</v>
      </c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30"/>
      <c r="AZ34" s="30"/>
      <c r="BA34" s="30"/>
      <c r="BB34" s="30"/>
      <c r="BC34" s="30"/>
      <c r="BD34" s="30"/>
      <c r="BE34" s="30"/>
      <c r="BF34" s="30"/>
      <c r="BG34" s="30"/>
      <c r="BH34" s="30"/>
      <c r="BI34" s="30"/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/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27">
        <f t="shared" si="1"/>
        <v>12</v>
      </c>
    </row>
    <row r="35" spans="1:117" ht="12.75">
      <c r="A35" s="29">
        <v>12</v>
      </c>
      <c r="B35" s="29" t="s">
        <v>98</v>
      </c>
      <c r="C35" s="29" t="s">
        <v>92</v>
      </c>
      <c r="D35" s="29" t="s">
        <v>85</v>
      </c>
      <c r="E35" s="30" t="s">
        <v>72</v>
      </c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>
        <v>5</v>
      </c>
      <c r="BZ35" s="30"/>
      <c r="CA35" s="30"/>
      <c r="CB35" s="30">
        <v>5</v>
      </c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27">
        <f t="shared" si="1"/>
        <v>10</v>
      </c>
    </row>
    <row r="36" spans="1:117" ht="12.75">
      <c r="A36" s="29">
        <v>13</v>
      </c>
      <c r="B36" s="29" t="s">
        <v>113</v>
      </c>
      <c r="C36" s="29" t="s">
        <v>92</v>
      </c>
      <c r="D36" s="29" t="s">
        <v>114</v>
      </c>
      <c r="E36" s="30" t="s">
        <v>115</v>
      </c>
      <c r="F36" s="30"/>
      <c r="G36" s="30"/>
      <c r="H36" s="30">
        <v>5</v>
      </c>
      <c r="I36" s="30">
        <v>4</v>
      </c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30"/>
      <c r="BH36" s="30"/>
      <c r="BI36" s="30"/>
      <c r="BJ36" s="30"/>
      <c r="BK36" s="30"/>
      <c r="BL36" s="30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0"/>
      <c r="CA36" s="30"/>
      <c r="CB36" s="30"/>
      <c r="CC36" s="30"/>
      <c r="CD36" s="30"/>
      <c r="CE36" s="30"/>
      <c r="CF36" s="30"/>
      <c r="CG36" s="30"/>
      <c r="CH36" s="30"/>
      <c r="CI36" s="30"/>
      <c r="CJ36" s="30"/>
      <c r="CK36" s="30"/>
      <c r="CL36" s="30"/>
      <c r="CM36" s="30"/>
      <c r="CN36" s="30"/>
      <c r="CO36" s="30"/>
      <c r="CP36" s="30"/>
      <c r="CQ36" s="30"/>
      <c r="CR36" s="30"/>
      <c r="CS36" s="30"/>
      <c r="CT36" s="30"/>
      <c r="CU36" s="30"/>
      <c r="CV36" s="30"/>
      <c r="CW36" s="30"/>
      <c r="CX36" s="30"/>
      <c r="CY36" s="30"/>
      <c r="CZ36" s="30"/>
      <c r="DA36" s="30"/>
      <c r="DB36" s="30"/>
      <c r="DC36" s="30"/>
      <c r="DD36" s="30"/>
      <c r="DE36" s="30"/>
      <c r="DF36" s="30"/>
      <c r="DG36" s="30"/>
      <c r="DH36" s="30"/>
      <c r="DI36" s="30"/>
      <c r="DJ36" s="30"/>
      <c r="DK36" s="30"/>
      <c r="DL36" s="30"/>
      <c r="DM36" s="27">
        <f t="shared" si="1"/>
        <v>9</v>
      </c>
    </row>
    <row r="37" spans="1:117" ht="12.75">
      <c r="A37" s="29">
        <v>14</v>
      </c>
      <c r="B37" s="29" t="s">
        <v>116</v>
      </c>
      <c r="C37" s="29" t="s">
        <v>92</v>
      </c>
      <c r="D37" s="29" t="s">
        <v>117</v>
      </c>
      <c r="E37" s="30" t="s">
        <v>94</v>
      </c>
      <c r="F37" s="30"/>
      <c r="G37" s="30"/>
      <c r="H37" s="30">
        <v>6</v>
      </c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30"/>
      <c r="BH37" s="30"/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>
        <v>3</v>
      </c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27">
        <f t="shared" si="1"/>
        <v>9</v>
      </c>
    </row>
    <row r="38" spans="1:117" ht="12.75">
      <c r="A38" s="29">
        <v>15</v>
      </c>
      <c r="B38" s="29" t="s">
        <v>118</v>
      </c>
      <c r="C38" s="29" t="s">
        <v>92</v>
      </c>
      <c r="D38" s="29" t="s">
        <v>119</v>
      </c>
      <c r="E38" s="30" t="s">
        <v>72</v>
      </c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>
        <v>4</v>
      </c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>
        <v>1</v>
      </c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27">
        <f t="shared" si="1"/>
        <v>5</v>
      </c>
    </row>
    <row r="39" spans="1:117" ht="12.75">
      <c r="A39" s="29">
        <v>16</v>
      </c>
      <c r="B39" s="29" t="s">
        <v>120</v>
      </c>
      <c r="C39" s="29" t="s">
        <v>92</v>
      </c>
      <c r="D39" s="29" t="s">
        <v>121</v>
      </c>
      <c r="E39" s="30" t="s">
        <v>112</v>
      </c>
      <c r="F39" s="30"/>
      <c r="G39" s="30"/>
      <c r="H39" s="30">
        <v>4</v>
      </c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30"/>
      <c r="AV39" s="30"/>
      <c r="AW39" s="30"/>
      <c r="AX39" s="30"/>
      <c r="AY39" s="30"/>
      <c r="AZ39" s="30"/>
      <c r="BA39" s="30"/>
      <c r="BB39" s="30"/>
      <c r="BC39" s="30"/>
      <c r="BD39" s="30"/>
      <c r="BE39" s="30"/>
      <c r="BF39" s="30"/>
      <c r="BG39" s="30"/>
      <c r="BH39" s="30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27">
        <f t="shared" si="1"/>
        <v>4</v>
      </c>
    </row>
    <row r="40" spans="1:117" ht="12.75">
      <c r="A40" s="29">
        <v>17</v>
      </c>
      <c r="B40" s="29" t="s">
        <v>120</v>
      </c>
      <c r="C40" s="29" t="s">
        <v>92</v>
      </c>
      <c r="D40" s="29" t="s">
        <v>122</v>
      </c>
      <c r="E40" s="30" t="s">
        <v>112</v>
      </c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>
        <v>4</v>
      </c>
      <c r="X40" s="30"/>
      <c r="Y40" s="30"/>
      <c r="Z40" s="30"/>
      <c r="AA40" s="30"/>
      <c r="AB40" s="30"/>
      <c r="AC40" s="30"/>
      <c r="AD40" s="30"/>
      <c r="AE40" s="30"/>
      <c r="AF40" s="30"/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30"/>
      <c r="AV40" s="30"/>
      <c r="AW40" s="30"/>
      <c r="AX40" s="30"/>
      <c r="AY40" s="30"/>
      <c r="AZ40" s="30"/>
      <c r="BA40" s="30"/>
      <c r="BB40" s="30"/>
      <c r="BC40" s="30"/>
      <c r="BD40" s="30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  <c r="CI40" s="30"/>
      <c r="CJ40" s="30"/>
      <c r="CK40" s="30"/>
      <c r="CL40" s="30"/>
      <c r="CM40" s="30"/>
      <c r="CN40" s="30"/>
      <c r="CO40" s="30"/>
      <c r="CP40" s="30"/>
      <c r="CQ40" s="30"/>
      <c r="CR40" s="30"/>
      <c r="CS40" s="30"/>
      <c r="CT40" s="30"/>
      <c r="CU40" s="30"/>
      <c r="CV40" s="30"/>
      <c r="CW40" s="30"/>
      <c r="CX40" s="30"/>
      <c r="CY40" s="30"/>
      <c r="CZ40" s="30"/>
      <c r="DA40" s="30"/>
      <c r="DB40" s="30"/>
      <c r="DC40" s="30"/>
      <c r="DD40" s="30"/>
      <c r="DE40" s="30"/>
      <c r="DF40" s="30"/>
      <c r="DG40" s="30"/>
      <c r="DH40" s="30"/>
      <c r="DI40" s="30"/>
      <c r="DJ40" s="30"/>
      <c r="DK40" s="30"/>
      <c r="DL40" s="30"/>
      <c r="DM40" s="27">
        <f t="shared" si="1"/>
        <v>4</v>
      </c>
    </row>
    <row r="41" spans="1:117" ht="12.75">
      <c r="A41" s="29">
        <v>18</v>
      </c>
      <c r="B41" s="29" t="s">
        <v>123</v>
      </c>
      <c r="C41" s="29" t="s">
        <v>92</v>
      </c>
      <c r="D41" s="29" t="s">
        <v>124</v>
      </c>
      <c r="E41" s="30" t="s">
        <v>125</v>
      </c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>
        <v>3</v>
      </c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27">
        <f t="shared" si="1"/>
        <v>3</v>
      </c>
    </row>
    <row r="42" spans="1:117" ht="12.75">
      <c r="A42" s="29">
        <v>19</v>
      </c>
      <c r="B42" s="29" t="s">
        <v>126</v>
      </c>
      <c r="C42" s="29" t="s">
        <v>92</v>
      </c>
      <c r="D42" s="29" t="s">
        <v>127</v>
      </c>
      <c r="E42" s="30" t="s">
        <v>128</v>
      </c>
      <c r="F42" s="30"/>
      <c r="G42" s="30"/>
      <c r="H42" s="30"/>
      <c r="I42" s="30">
        <v>2</v>
      </c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/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/>
      <c r="CX42" s="30"/>
      <c r="CY42" s="30"/>
      <c r="CZ42" s="30"/>
      <c r="DA42" s="30"/>
      <c r="DB42" s="30"/>
      <c r="DC42" s="30"/>
      <c r="DD42" s="30"/>
      <c r="DE42" s="30"/>
      <c r="DF42" s="30"/>
      <c r="DG42" s="30"/>
      <c r="DH42" s="30"/>
      <c r="DI42" s="30"/>
      <c r="DJ42" s="30"/>
      <c r="DK42" s="30"/>
      <c r="DL42" s="30"/>
      <c r="DM42" s="27">
        <f t="shared" si="1"/>
        <v>2</v>
      </c>
    </row>
    <row r="43" spans="1:117" ht="12.75">
      <c r="A43" s="29">
        <v>20</v>
      </c>
      <c r="B43" s="29" t="s">
        <v>129</v>
      </c>
      <c r="C43" s="29" t="s">
        <v>92</v>
      </c>
      <c r="D43" s="29" t="s">
        <v>130</v>
      </c>
      <c r="E43" s="30" t="s">
        <v>79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>
        <v>1</v>
      </c>
      <c r="BF43" s="30">
        <v>1</v>
      </c>
      <c r="BG43" s="30"/>
      <c r="BH43" s="30"/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  <c r="DL43" s="30"/>
      <c r="DM43" s="27">
        <f t="shared" si="1"/>
        <v>2</v>
      </c>
    </row>
    <row r="44" spans="1:117" ht="12.75">
      <c r="A44" s="29">
        <v>21</v>
      </c>
      <c r="B44" s="29"/>
      <c r="C44" s="29"/>
      <c r="D44" s="29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1">
        <f t="shared" si="1"/>
        <v>0</v>
      </c>
    </row>
    <row r="45" spans="1:117" ht="12.75">
      <c r="A45" s="29">
        <v>22</v>
      </c>
      <c r="B45" s="29"/>
      <c r="C45" s="29"/>
      <c r="D45" s="29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/>
      <c r="CQ45" s="30"/>
      <c r="CR45" s="30"/>
      <c r="CS45" s="30"/>
      <c r="CT45" s="30"/>
      <c r="CU45" s="30"/>
      <c r="CV45" s="30"/>
      <c r="CW45" s="30"/>
      <c r="CX45" s="30"/>
      <c r="CY45" s="30"/>
      <c r="CZ45" s="30"/>
      <c r="DA45" s="30"/>
      <c r="DB45" s="30"/>
      <c r="DC45" s="30"/>
      <c r="DD45" s="30"/>
      <c r="DE45" s="30"/>
      <c r="DF45" s="30"/>
      <c r="DG45" s="30"/>
      <c r="DH45" s="30"/>
      <c r="DI45" s="30"/>
      <c r="DJ45" s="30"/>
      <c r="DK45" s="30"/>
      <c r="DL45" s="30"/>
      <c r="DM45" s="27">
        <f t="shared" si="1"/>
        <v>0</v>
      </c>
    </row>
    <row r="46" spans="1:117" ht="12.75">
      <c r="A46" s="29">
        <v>23</v>
      </c>
      <c r="B46" s="32"/>
      <c r="C46" s="29"/>
      <c r="D46" s="29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/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/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/>
      <c r="DK46" s="30"/>
      <c r="DL46" s="30"/>
      <c r="DM46" s="27">
        <f t="shared" si="1"/>
        <v>0</v>
      </c>
    </row>
    <row r="47" spans="1:117" ht="12.75">
      <c r="A47" s="29">
        <v>24</v>
      </c>
      <c r="B47" s="32"/>
      <c r="C47" s="29"/>
      <c r="D47" s="29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27">
        <f t="shared" si="1"/>
        <v>0</v>
      </c>
    </row>
    <row r="48" spans="1:117" ht="12.75">
      <c r="A48" s="29">
        <v>25</v>
      </c>
      <c r="B48" s="32"/>
      <c r="C48" s="29"/>
      <c r="D48" s="30"/>
      <c r="E48" s="29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/>
      <c r="BH48" s="30"/>
      <c r="BI48" s="30"/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/>
      <c r="CZ48" s="30"/>
      <c r="DA48" s="30"/>
      <c r="DB48" s="30"/>
      <c r="DC48" s="30"/>
      <c r="DD48" s="30"/>
      <c r="DE48" s="30"/>
      <c r="DF48" s="30"/>
      <c r="DG48" s="30"/>
      <c r="DH48" s="30"/>
      <c r="DI48" s="30"/>
      <c r="DJ48" s="30"/>
      <c r="DK48" s="30"/>
      <c r="DL48" s="30"/>
      <c r="DM48" s="27">
        <f t="shared" si="1"/>
        <v>0</v>
      </c>
    </row>
    <row r="51" spans="1:116" ht="12.75">
      <c r="A51" s="23"/>
      <c r="B51" s="23"/>
      <c r="C51" s="23"/>
      <c r="D51" s="23"/>
      <c r="E51" s="23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/>
      <c r="DD51" s="26"/>
      <c r="DE51" s="26"/>
      <c r="DF51" s="26"/>
      <c r="DG51" s="26"/>
      <c r="DH51" s="26"/>
      <c r="DI51" s="26"/>
      <c r="DJ51" s="26"/>
      <c r="DK51" s="26"/>
      <c r="DL51" s="26"/>
    </row>
    <row r="52" spans="1:116" ht="12.75">
      <c r="A52" s="24"/>
      <c r="B52" s="25" t="s">
        <v>131</v>
      </c>
      <c r="C52" s="24"/>
      <c r="D52" s="24"/>
      <c r="E52" s="24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/>
      <c r="DD52" s="26"/>
      <c r="DE52" s="26"/>
      <c r="DF52" s="26"/>
      <c r="DG52" s="26"/>
      <c r="DH52" s="26"/>
      <c r="DI52" s="26"/>
      <c r="DJ52" s="26"/>
      <c r="DK52" s="26"/>
      <c r="DL52" s="26"/>
    </row>
    <row r="53" spans="1:117" ht="12.75">
      <c r="A53" s="34">
        <v>1</v>
      </c>
      <c r="B53" s="34" t="s">
        <v>132</v>
      </c>
      <c r="C53" s="34" t="s">
        <v>64</v>
      </c>
      <c r="D53" s="34" t="s">
        <v>133</v>
      </c>
      <c r="E53" s="35" t="s">
        <v>94</v>
      </c>
      <c r="F53" s="35"/>
      <c r="G53" s="35"/>
      <c r="H53" s="35"/>
      <c r="I53" s="35"/>
      <c r="J53" s="35"/>
      <c r="K53" s="35"/>
      <c r="L53" s="35">
        <v>9</v>
      </c>
      <c r="M53" s="35">
        <v>10</v>
      </c>
      <c r="N53" s="35">
        <v>10</v>
      </c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>
        <v>9</v>
      </c>
      <c r="AF53" s="35">
        <v>9</v>
      </c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>
        <v>8</v>
      </c>
      <c r="AV53" s="35"/>
      <c r="AW53" s="35">
        <v>10</v>
      </c>
      <c r="AX53" s="35"/>
      <c r="AY53" s="35">
        <v>8</v>
      </c>
      <c r="AZ53" s="35">
        <v>10</v>
      </c>
      <c r="BA53" s="35"/>
      <c r="BB53" s="35"/>
      <c r="BC53" s="35">
        <v>6</v>
      </c>
      <c r="BD53" s="35">
        <v>9</v>
      </c>
      <c r="BE53" s="35"/>
      <c r="BF53" s="35"/>
      <c r="BG53" s="35"/>
      <c r="BH53" s="35"/>
      <c r="BI53" s="35"/>
      <c r="BJ53" s="35"/>
      <c r="BK53" s="35"/>
      <c r="BL53" s="35"/>
      <c r="BM53" s="35"/>
      <c r="BN53" s="35">
        <v>9</v>
      </c>
      <c r="BO53" s="35">
        <v>9</v>
      </c>
      <c r="BP53" s="35"/>
      <c r="BQ53" s="35">
        <v>10</v>
      </c>
      <c r="BR53" s="35">
        <v>11</v>
      </c>
      <c r="BS53" s="35"/>
      <c r="BT53" s="35"/>
      <c r="BU53" s="35"/>
      <c r="BV53" s="35"/>
      <c r="BW53" s="35"/>
      <c r="BX53" s="35"/>
      <c r="BY53" s="35">
        <v>8</v>
      </c>
      <c r="BZ53" s="35">
        <v>12</v>
      </c>
      <c r="CA53" s="35"/>
      <c r="CB53" s="35">
        <v>10</v>
      </c>
      <c r="CC53" s="35">
        <v>11</v>
      </c>
      <c r="CD53" s="35">
        <v>10</v>
      </c>
      <c r="CE53" s="35">
        <v>11</v>
      </c>
      <c r="CF53" s="35"/>
      <c r="CG53" s="35">
        <v>9</v>
      </c>
      <c r="CH53" s="35">
        <v>12</v>
      </c>
      <c r="CI53" s="35"/>
      <c r="CJ53" s="35"/>
      <c r="CK53" s="35"/>
      <c r="CL53" s="35"/>
      <c r="CM53" s="35"/>
      <c r="CN53" s="35"/>
      <c r="CO53" s="35"/>
      <c r="CP53" s="35"/>
      <c r="CQ53" s="35"/>
      <c r="CR53" s="35"/>
      <c r="CS53" s="35"/>
      <c r="CT53" s="35"/>
      <c r="CU53" s="35"/>
      <c r="CV53" s="35"/>
      <c r="CW53" s="35"/>
      <c r="CX53" s="35"/>
      <c r="CY53" s="35"/>
      <c r="CZ53" s="35"/>
      <c r="DA53" s="35"/>
      <c r="DB53" s="35"/>
      <c r="DC53" s="35"/>
      <c r="DD53" s="35"/>
      <c r="DE53" s="35"/>
      <c r="DF53" s="35">
        <v>10</v>
      </c>
      <c r="DG53" s="35">
        <v>10</v>
      </c>
      <c r="DH53" s="35"/>
      <c r="DI53" s="35">
        <v>10</v>
      </c>
      <c r="DJ53" s="35"/>
      <c r="DK53" s="35">
        <v>11</v>
      </c>
      <c r="DL53" s="35"/>
      <c r="DM53" s="27">
        <f aca="true" t="shared" si="2" ref="DM53:DM82">SUM(F53:DL53)</f>
        <v>261</v>
      </c>
    </row>
    <row r="54" spans="1:117" ht="12.75">
      <c r="A54" s="34">
        <v>2</v>
      </c>
      <c r="B54" s="34" t="s">
        <v>132</v>
      </c>
      <c r="C54" s="34" t="s">
        <v>64</v>
      </c>
      <c r="D54" s="34" t="s">
        <v>134</v>
      </c>
      <c r="E54" s="35" t="s">
        <v>94</v>
      </c>
      <c r="F54" s="35"/>
      <c r="G54" s="35"/>
      <c r="H54" s="35"/>
      <c r="I54" s="35"/>
      <c r="J54" s="35"/>
      <c r="K54" s="35">
        <v>8</v>
      </c>
      <c r="L54" s="35">
        <v>8</v>
      </c>
      <c r="M54" s="35">
        <v>10</v>
      </c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>
        <v>9</v>
      </c>
      <c r="AF54" s="35">
        <v>9</v>
      </c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  <c r="AR54" s="35"/>
      <c r="AS54" s="35"/>
      <c r="AT54" s="35"/>
      <c r="AU54" s="35">
        <v>10</v>
      </c>
      <c r="AV54" s="35"/>
      <c r="AW54" s="35">
        <v>9</v>
      </c>
      <c r="AX54" s="35"/>
      <c r="AY54" s="35">
        <v>10</v>
      </c>
      <c r="AZ54" s="35">
        <v>9</v>
      </c>
      <c r="BA54" s="35"/>
      <c r="BB54" s="35"/>
      <c r="BC54" s="35">
        <v>7</v>
      </c>
      <c r="BD54" s="35">
        <v>10</v>
      </c>
      <c r="BE54" s="35"/>
      <c r="BF54" s="35"/>
      <c r="BG54" s="35"/>
      <c r="BH54" s="35"/>
      <c r="BI54" s="35"/>
      <c r="BJ54" s="35"/>
      <c r="BK54" s="35"/>
      <c r="BL54" s="35"/>
      <c r="BM54" s="35"/>
      <c r="BN54" s="35">
        <v>9</v>
      </c>
      <c r="BO54" s="35">
        <v>9</v>
      </c>
      <c r="BP54" s="35"/>
      <c r="BQ54" s="35">
        <v>10</v>
      </c>
      <c r="BR54" s="35"/>
      <c r="BS54" s="35"/>
      <c r="BT54" s="35"/>
      <c r="BU54" s="35"/>
      <c r="BV54" s="35"/>
      <c r="BW54" s="35"/>
      <c r="BX54" s="35"/>
      <c r="BY54" s="35">
        <v>9</v>
      </c>
      <c r="BZ54" s="35">
        <v>11</v>
      </c>
      <c r="CA54" s="35"/>
      <c r="CB54" s="35">
        <v>10</v>
      </c>
      <c r="CC54" s="35">
        <v>11</v>
      </c>
      <c r="CD54" s="35">
        <v>10</v>
      </c>
      <c r="CE54" s="35">
        <v>10</v>
      </c>
      <c r="CF54" s="35"/>
      <c r="CG54" s="35">
        <v>9</v>
      </c>
      <c r="CH54" s="35">
        <v>11</v>
      </c>
      <c r="CI54" s="35"/>
      <c r="CJ54" s="35"/>
      <c r="CK54" s="35"/>
      <c r="CL54" s="35"/>
      <c r="CM54" s="35"/>
      <c r="CN54" s="35"/>
      <c r="CO54" s="35"/>
      <c r="CP54" s="35"/>
      <c r="CQ54" s="35"/>
      <c r="CR54" s="35"/>
      <c r="CS54" s="35">
        <v>9</v>
      </c>
      <c r="CT54" s="35"/>
      <c r="CU54" s="35"/>
      <c r="CV54" s="35"/>
      <c r="CW54" s="35"/>
      <c r="CX54" s="35"/>
      <c r="CY54" s="35"/>
      <c r="CZ54" s="35"/>
      <c r="DA54" s="35"/>
      <c r="DB54" s="35"/>
      <c r="DC54" s="35"/>
      <c r="DD54" s="35"/>
      <c r="DE54" s="35"/>
      <c r="DF54" s="35">
        <v>11</v>
      </c>
      <c r="DG54" s="35">
        <v>12</v>
      </c>
      <c r="DH54" s="35"/>
      <c r="DI54" s="35">
        <v>9</v>
      </c>
      <c r="DJ54" s="35"/>
      <c r="DK54" s="35">
        <v>11</v>
      </c>
      <c r="DL54" s="35"/>
      <c r="DM54" s="27">
        <f t="shared" si="2"/>
        <v>260</v>
      </c>
    </row>
    <row r="55" spans="1:117" ht="12.75">
      <c r="A55" s="34">
        <v>3</v>
      </c>
      <c r="B55" s="34" t="s">
        <v>135</v>
      </c>
      <c r="C55" s="34" t="s">
        <v>64</v>
      </c>
      <c r="D55" s="34" t="s">
        <v>136</v>
      </c>
      <c r="E55" s="35" t="s">
        <v>94</v>
      </c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>
        <v>9</v>
      </c>
      <c r="U55" s="35">
        <v>10</v>
      </c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>
        <v>10</v>
      </c>
      <c r="AP55" s="35">
        <v>12</v>
      </c>
      <c r="AQ55" s="35"/>
      <c r="AR55" s="35"/>
      <c r="AS55" s="35"/>
      <c r="AT55" s="35"/>
      <c r="AU55" s="35"/>
      <c r="AV55" s="35">
        <v>10</v>
      </c>
      <c r="AW55" s="35">
        <v>11</v>
      </c>
      <c r="AX55" s="35"/>
      <c r="AY55" s="35"/>
      <c r="AZ55" s="35">
        <v>10</v>
      </c>
      <c r="BA55" s="35">
        <v>10</v>
      </c>
      <c r="BB55" s="35"/>
      <c r="BC55" s="35"/>
      <c r="BD55" s="35">
        <v>10</v>
      </c>
      <c r="BE55" s="35"/>
      <c r="BF55" s="35"/>
      <c r="BG55" s="35"/>
      <c r="BH55" s="35"/>
      <c r="BI55" s="35"/>
      <c r="BJ55" s="35"/>
      <c r="BK55" s="35"/>
      <c r="BL55" s="35"/>
      <c r="BM55" s="35"/>
      <c r="BN55" s="35">
        <v>9</v>
      </c>
      <c r="BO55" s="35">
        <v>9</v>
      </c>
      <c r="BP55" s="35"/>
      <c r="BQ55" s="35">
        <v>11</v>
      </c>
      <c r="BR55" s="35">
        <v>11</v>
      </c>
      <c r="BS55" s="35"/>
      <c r="BT55" s="35"/>
      <c r="BU55" s="35"/>
      <c r="BV55" s="35"/>
      <c r="BW55" s="35"/>
      <c r="BX55" s="35"/>
      <c r="BY55" s="35"/>
      <c r="BZ55" s="35">
        <v>11</v>
      </c>
      <c r="CA55" s="35"/>
      <c r="CB55" s="35"/>
      <c r="CC55" s="35">
        <v>12</v>
      </c>
      <c r="CD55" s="35"/>
      <c r="CE55" s="35">
        <v>11</v>
      </c>
      <c r="CF55" s="35">
        <v>10</v>
      </c>
      <c r="CG55" s="35"/>
      <c r="CH55" s="35">
        <v>12</v>
      </c>
      <c r="CI55" s="35">
        <v>10</v>
      </c>
      <c r="CJ55" s="35"/>
      <c r="CK55" s="35"/>
      <c r="CL55" s="35"/>
      <c r="CM55" s="35"/>
      <c r="CN55" s="35"/>
      <c r="CO55" s="35"/>
      <c r="CP55" s="35"/>
      <c r="CQ55" s="35">
        <v>11</v>
      </c>
      <c r="CR55" s="35">
        <v>11</v>
      </c>
      <c r="CS55" s="35"/>
      <c r="CT55" s="35"/>
      <c r="CU55" s="35"/>
      <c r="CV55" s="35"/>
      <c r="CW55" s="35"/>
      <c r="CX55" s="35"/>
      <c r="CY55" s="35"/>
      <c r="CZ55" s="35"/>
      <c r="DA55" s="35"/>
      <c r="DB55" s="35"/>
      <c r="DC55" s="35"/>
      <c r="DD55" s="35"/>
      <c r="DE55" s="35"/>
      <c r="DF55" s="35"/>
      <c r="DG55" s="35">
        <v>11</v>
      </c>
      <c r="DH55" s="35"/>
      <c r="DI55" s="35"/>
      <c r="DJ55" s="35">
        <v>10</v>
      </c>
      <c r="DK55" s="35">
        <v>12</v>
      </c>
      <c r="DL55" s="35"/>
      <c r="DM55" s="27">
        <f t="shared" si="2"/>
        <v>253</v>
      </c>
    </row>
    <row r="56" spans="1:117" ht="12.75">
      <c r="A56" s="34">
        <v>4</v>
      </c>
      <c r="B56" s="34" t="s">
        <v>137</v>
      </c>
      <c r="C56" s="34" t="s">
        <v>64</v>
      </c>
      <c r="D56" s="34" t="s">
        <v>138</v>
      </c>
      <c r="E56" s="35" t="s">
        <v>139</v>
      </c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>
        <v>11</v>
      </c>
      <c r="R56" s="35">
        <v>13</v>
      </c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>
        <v>14</v>
      </c>
      <c r="AH56" s="35">
        <v>13</v>
      </c>
      <c r="AI56" s="35">
        <v>12</v>
      </c>
      <c r="AJ56" s="35">
        <v>11</v>
      </c>
      <c r="AK56" s="35">
        <v>12</v>
      </c>
      <c r="AL56" s="35">
        <v>10</v>
      </c>
      <c r="AM56" s="35">
        <v>12</v>
      </c>
      <c r="AN56" s="35"/>
      <c r="AO56" s="35"/>
      <c r="AP56" s="35"/>
      <c r="AQ56" s="35"/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5"/>
      <c r="BC56" s="35"/>
      <c r="BD56" s="35"/>
      <c r="BE56" s="35"/>
      <c r="BF56" s="35"/>
      <c r="BG56" s="35"/>
      <c r="BH56" s="35">
        <v>11</v>
      </c>
      <c r="BI56" s="35">
        <v>11</v>
      </c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5">
        <v>13</v>
      </c>
      <c r="BU56" s="35">
        <v>13</v>
      </c>
      <c r="BV56" s="35"/>
      <c r="BW56" s="35">
        <v>14</v>
      </c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5"/>
      <c r="CJ56" s="35"/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35"/>
      <c r="CY56" s="35">
        <v>10</v>
      </c>
      <c r="CZ56" s="35">
        <v>11</v>
      </c>
      <c r="DA56" s="35"/>
      <c r="DB56" s="35"/>
      <c r="DC56" s="35"/>
      <c r="DD56" s="35"/>
      <c r="DE56" s="35"/>
      <c r="DF56" s="35"/>
      <c r="DG56" s="35"/>
      <c r="DH56" s="35"/>
      <c r="DI56" s="35"/>
      <c r="DJ56" s="35"/>
      <c r="DK56" s="35"/>
      <c r="DL56" s="35"/>
      <c r="DM56" s="27">
        <f t="shared" si="2"/>
        <v>191</v>
      </c>
    </row>
    <row r="57" spans="1:117" ht="12.75">
      <c r="A57" s="34">
        <v>5</v>
      </c>
      <c r="B57" s="34" t="s">
        <v>132</v>
      </c>
      <c r="C57" s="34" t="s">
        <v>64</v>
      </c>
      <c r="D57" s="34" t="s">
        <v>140</v>
      </c>
      <c r="E57" s="35" t="s">
        <v>94</v>
      </c>
      <c r="F57" s="35"/>
      <c r="G57" s="35"/>
      <c r="H57" s="35"/>
      <c r="I57" s="35"/>
      <c r="J57" s="35"/>
      <c r="K57" s="35"/>
      <c r="L57" s="35"/>
      <c r="M57" s="35">
        <v>11</v>
      </c>
      <c r="N57" s="35">
        <v>11</v>
      </c>
      <c r="O57" s="35">
        <v>8</v>
      </c>
      <c r="P57" s="35">
        <v>10</v>
      </c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5"/>
      <c r="AS57" s="35"/>
      <c r="AT57" s="35"/>
      <c r="AU57" s="35"/>
      <c r="AV57" s="35"/>
      <c r="AW57" s="35">
        <v>9</v>
      </c>
      <c r="AX57" s="35"/>
      <c r="AY57" s="35"/>
      <c r="AZ57" s="35"/>
      <c r="BA57" s="35"/>
      <c r="BB57" s="35"/>
      <c r="BC57" s="35"/>
      <c r="BD57" s="35"/>
      <c r="BE57" s="35"/>
      <c r="BF57" s="35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>
        <v>11</v>
      </c>
      <c r="BR57" s="35">
        <v>10</v>
      </c>
      <c r="BS57" s="35">
        <v>11</v>
      </c>
      <c r="BT57" s="35"/>
      <c r="BU57" s="35"/>
      <c r="BV57" s="35">
        <v>11</v>
      </c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35"/>
      <c r="CJ57" s="35"/>
      <c r="CK57" s="35"/>
      <c r="CL57" s="35"/>
      <c r="CM57" s="35"/>
      <c r="CN57" s="35"/>
      <c r="CO57" s="35"/>
      <c r="CP57" s="35"/>
      <c r="CQ57" s="35"/>
      <c r="CR57" s="35">
        <v>11</v>
      </c>
      <c r="CS57" s="35">
        <v>10</v>
      </c>
      <c r="CT57" s="35"/>
      <c r="CU57" s="35"/>
      <c r="CV57" s="35"/>
      <c r="CW57" s="35"/>
      <c r="CX57" s="35"/>
      <c r="CY57" s="35"/>
      <c r="CZ57" s="35"/>
      <c r="DA57" s="35"/>
      <c r="DB57" s="35"/>
      <c r="DC57" s="35"/>
      <c r="DD57" s="35"/>
      <c r="DE57" s="35"/>
      <c r="DF57" s="35"/>
      <c r="DG57" s="35"/>
      <c r="DH57" s="35"/>
      <c r="DI57" s="35"/>
      <c r="DJ57" s="35">
        <v>11</v>
      </c>
      <c r="DK57" s="35">
        <v>11</v>
      </c>
      <c r="DL57" s="35"/>
      <c r="DM57" s="27">
        <f t="shared" si="2"/>
        <v>135</v>
      </c>
    </row>
    <row r="58" spans="1:117" ht="12.75">
      <c r="A58" s="34">
        <v>6</v>
      </c>
      <c r="B58" s="34" t="s">
        <v>141</v>
      </c>
      <c r="C58" s="34" t="s">
        <v>64</v>
      </c>
      <c r="D58" s="34" t="s">
        <v>142</v>
      </c>
      <c r="E58" s="35" t="s">
        <v>143</v>
      </c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>
        <v>8</v>
      </c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>
        <v>5</v>
      </c>
      <c r="BD58" s="35"/>
      <c r="BE58" s="35"/>
      <c r="BF58" s="35"/>
      <c r="BG58" s="35"/>
      <c r="BH58" s="35"/>
      <c r="BI58" s="35"/>
      <c r="BJ58" s="35"/>
      <c r="BK58" s="35"/>
      <c r="BL58" s="35"/>
      <c r="BM58" s="35"/>
      <c r="BN58" s="35">
        <v>5</v>
      </c>
      <c r="BO58" s="35">
        <v>5</v>
      </c>
      <c r="BP58" s="35"/>
      <c r="BQ58" s="35"/>
      <c r="BR58" s="35"/>
      <c r="BS58" s="35"/>
      <c r="BT58" s="35"/>
      <c r="BU58" s="35"/>
      <c r="BV58" s="35"/>
      <c r="BW58" s="35"/>
      <c r="BX58" s="35"/>
      <c r="BY58" s="35">
        <v>6</v>
      </c>
      <c r="BZ58" s="35"/>
      <c r="CA58" s="35"/>
      <c r="CB58" s="35">
        <v>7</v>
      </c>
      <c r="CC58" s="35"/>
      <c r="CD58" s="35"/>
      <c r="CE58" s="35"/>
      <c r="CF58" s="35"/>
      <c r="CG58" s="35"/>
      <c r="CH58" s="35"/>
      <c r="CI58" s="35"/>
      <c r="CJ58" s="35"/>
      <c r="CK58" s="35"/>
      <c r="CL58" s="35">
        <v>6</v>
      </c>
      <c r="CM58" s="35"/>
      <c r="CN58" s="35"/>
      <c r="CO58" s="35"/>
      <c r="CP58" s="35"/>
      <c r="CQ58" s="35"/>
      <c r="CR58" s="35"/>
      <c r="CS58" s="35"/>
      <c r="CT58" s="35"/>
      <c r="CU58" s="35">
        <v>6</v>
      </c>
      <c r="CV58" s="35">
        <v>6</v>
      </c>
      <c r="CW58" s="35"/>
      <c r="CX58" s="35"/>
      <c r="CY58" s="35"/>
      <c r="CZ58" s="35"/>
      <c r="DA58" s="35"/>
      <c r="DB58" s="35">
        <v>6</v>
      </c>
      <c r="DC58" s="35">
        <v>8</v>
      </c>
      <c r="DD58" s="35"/>
      <c r="DE58" s="35"/>
      <c r="DF58" s="35"/>
      <c r="DG58" s="35"/>
      <c r="DH58" s="35"/>
      <c r="DI58" s="35"/>
      <c r="DJ58" s="35"/>
      <c r="DK58" s="35"/>
      <c r="DL58" s="35"/>
      <c r="DM58" s="27">
        <f t="shared" si="2"/>
        <v>68</v>
      </c>
    </row>
    <row r="59" spans="1:117" ht="12.75">
      <c r="A59" s="34">
        <v>7</v>
      </c>
      <c r="B59" s="34" t="s">
        <v>144</v>
      </c>
      <c r="C59" s="34" t="s">
        <v>64</v>
      </c>
      <c r="D59" s="34" t="s">
        <v>145</v>
      </c>
      <c r="E59" s="34" t="s">
        <v>72</v>
      </c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>
        <v>10</v>
      </c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>
        <v>9</v>
      </c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>
        <v>8</v>
      </c>
      <c r="BR59" s="34">
        <v>9</v>
      </c>
      <c r="BS59" s="34"/>
      <c r="BT59" s="34"/>
      <c r="BU59" s="34"/>
      <c r="BV59" s="34"/>
      <c r="BW59" s="34"/>
      <c r="BX59" s="34"/>
      <c r="BY59" s="34"/>
      <c r="BZ59" s="34">
        <v>11</v>
      </c>
      <c r="CA59" s="34"/>
      <c r="CB59" s="34"/>
      <c r="CC59" s="34">
        <v>11</v>
      </c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>
        <v>9</v>
      </c>
      <c r="DH59" s="34"/>
      <c r="DI59" s="34"/>
      <c r="DJ59" s="34"/>
      <c r="DK59" s="34"/>
      <c r="DL59" s="34"/>
      <c r="DM59" s="27">
        <f t="shared" si="2"/>
        <v>67</v>
      </c>
    </row>
    <row r="60" spans="1:117" ht="12.75">
      <c r="A60" s="34">
        <v>8</v>
      </c>
      <c r="B60" s="34" t="s">
        <v>146</v>
      </c>
      <c r="C60" s="34" t="s">
        <v>64</v>
      </c>
      <c r="D60" s="34" t="s">
        <v>147</v>
      </c>
      <c r="E60" s="35" t="s">
        <v>148</v>
      </c>
      <c r="F60" s="35"/>
      <c r="G60" s="35"/>
      <c r="H60" s="35"/>
      <c r="I60" s="35"/>
      <c r="J60" s="35">
        <v>8</v>
      </c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>
        <v>9</v>
      </c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>
        <v>8</v>
      </c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5"/>
      <c r="BG60" s="35">
        <v>9</v>
      </c>
      <c r="BH60" s="35"/>
      <c r="BI60" s="35"/>
      <c r="BJ60" s="35"/>
      <c r="BK60" s="35"/>
      <c r="BL60" s="35"/>
      <c r="BM60" s="35"/>
      <c r="BN60" s="35"/>
      <c r="BO60" s="35"/>
      <c r="BP60" s="35"/>
      <c r="BQ60" s="35"/>
      <c r="BR60" s="35"/>
      <c r="BS60" s="35"/>
      <c r="BT60" s="35"/>
      <c r="BU60" s="35"/>
      <c r="BV60" s="35"/>
      <c r="BW60" s="35"/>
      <c r="BX60" s="35"/>
      <c r="BY60" s="35"/>
      <c r="BZ60" s="35"/>
      <c r="CA60" s="35"/>
      <c r="CB60" s="35"/>
      <c r="CC60" s="35"/>
      <c r="CD60" s="35"/>
      <c r="CE60" s="35"/>
      <c r="CF60" s="35"/>
      <c r="CG60" s="35"/>
      <c r="CH60" s="35"/>
      <c r="CI60" s="35"/>
      <c r="CJ60" s="35"/>
      <c r="CK60" s="35"/>
      <c r="CL60" s="35">
        <v>6</v>
      </c>
      <c r="CM60" s="35">
        <v>7</v>
      </c>
      <c r="CN60" s="35"/>
      <c r="CO60" s="35"/>
      <c r="CP60" s="35"/>
      <c r="CQ60" s="35"/>
      <c r="CR60" s="35"/>
      <c r="CS60" s="35"/>
      <c r="CT60" s="35"/>
      <c r="CU60" s="35"/>
      <c r="CV60" s="35"/>
      <c r="CW60" s="35"/>
      <c r="CX60" s="35"/>
      <c r="CY60" s="35"/>
      <c r="CZ60" s="35"/>
      <c r="DA60" s="35"/>
      <c r="DB60" s="35"/>
      <c r="DC60" s="35"/>
      <c r="DD60" s="35"/>
      <c r="DE60" s="35"/>
      <c r="DF60" s="35"/>
      <c r="DG60" s="35"/>
      <c r="DH60" s="35"/>
      <c r="DI60" s="35"/>
      <c r="DJ60" s="35"/>
      <c r="DK60" s="35"/>
      <c r="DL60" s="35"/>
      <c r="DM60" s="27">
        <f t="shared" si="2"/>
        <v>47</v>
      </c>
    </row>
    <row r="61" spans="1:117" ht="12.75">
      <c r="A61" s="34">
        <v>9</v>
      </c>
      <c r="B61" s="34" t="s">
        <v>149</v>
      </c>
      <c r="C61" s="34" t="s">
        <v>64</v>
      </c>
      <c r="D61" s="34" t="s">
        <v>150</v>
      </c>
      <c r="E61" s="35" t="s">
        <v>94</v>
      </c>
      <c r="F61" s="35"/>
      <c r="G61" s="35"/>
      <c r="H61" s="35"/>
      <c r="I61" s="35"/>
      <c r="J61" s="35">
        <v>7</v>
      </c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  <c r="AR61" s="35"/>
      <c r="AS61" s="35"/>
      <c r="AT61" s="35"/>
      <c r="AU61" s="35"/>
      <c r="AV61" s="35"/>
      <c r="AW61" s="35"/>
      <c r="AX61" s="35"/>
      <c r="AY61" s="35"/>
      <c r="AZ61" s="35"/>
      <c r="BA61" s="35"/>
      <c r="BB61" s="35"/>
      <c r="BC61" s="35"/>
      <c r="BD61" s="35"/>
      <c r="BE61" s="35"/>
      <c r="BF61" s="35"/>
      <c r="BG61" s="35"/>
      <c r="BH61" s="35"/>
      <c r="BI61" s="35"/>
      <c r="BJ61" s="35"/>
      <c r="BK61" s="35"/>
      <c r="BL61" s="35"/>
      <c r="BM61" s="35"/>
      <c r="BN61" s="35"/>
      <c r="BO61" s="35"/>
      <c r="BP61" s="35"/>
      <c r="BQ61" s="35"/>
      <c r="BR61" s="35"/>
      <c r="BS61" s="35"/>
      <c r="BT61" s="35"/>
      <c r="BU61" s="35"/>
      <c r="BV61" s="35"/>
      <c r="BW61" s="35"/>
      <c r="BX61" s="35"/>
      <c r="BY61" s="35">
        <v>5</v>
      </c>
      <c r="BZ61" s="35">
        <v>7</v>
      </c>
      <c r="CA61" s="35"/>
      <c r="CB61" s="35">
        <v>5</v>
      </c>
      <c r="CC61" s="35">
        <v>6</v>
      </c>
      <c r="CD61" s="35"/>
      <c r="CE61" s="35"/>
      <c r="CF61" s="35"/>
      <c r="CG61" s="35"/>
      <c r="CH61" s="35"/>
      <c r="CI61" s="35"/>
      <c r="CJ61" s="35"/>
      <c r="CK61" s="35"/>
      <c r="CL61" s="35">
        <v>6</v>
      </c>
      <c r="CM61" s="35">
        <v>6</v>
      </c>
      <c r="CN61" s="35"/>
      <c r="CO61" s="35"/>
      <c r="CP61" s="35"/>
      <c r="CQ61" s="35"/>
      <c r="CR61" s="35"/>
      <c r="CS61" s="35"/>
      <c r="CT61" s="35"/>
      <c r="CU61" s="35"/>
      <c r="CV61" s="35"/>
      <c r="CW61" s="35"/>
      <c r="CX61" s="35"/>
      <c r="CY61" s="35"/>
      <c r="CZ61" s="35"/>
      <c r="DA61" s="35"/>
      <c r="DB61" s="35"/>
      <c r="DC61" s="35"/>
      <c r="DD61" s="35"/>
      <c r="DE61" s="35"/>
      <c r="DF61" s="35"/>
      <c r="DG61" s="35"/>
      <c r="DH61" s="35"/>
      <c r="DI61" s="35"/>
      <c r="DJ61" s="35"/>
      <c r="DK61" s="35"/>
      <c r="DL61" s="35"/>
      <c r="DM61" s="27">
        <f t="shared" si="2"/>
        <v>42</v>
      </c>
    </row>
    <row r="62" spans="1:117" ht="12.75">
      <c r="A62" s="34">
        <v>10</v>
      </c>
      <c r="B62" s="34" t="s">
        <v>151</v>
      </c>
      <c r="C62" s="34" t="s">
        <v>64</v>
      </c>
      <c r="D62" s="34" t="s">
        <v>152</v>
      </c>
      <c r="E62" s="35" t="s">
        <v>143</v>
      </c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5"/>
      <c r="BG62" s="35"/>
      <c r="BH62" s="35"/>
      <c r="BI62" s="35"/>
      <c r="BJ62" s="35"/>
      <c r="BK62" s="35"/>
      <c r="BL62" s="35"/>
      <c r="BM62" s="35"/>
      <c r="BN62" s="35"/>
      <c r="BO62" s="35"/>
      <c r="BP62" s="35"/>
      <c r="BQ62" s="35"/>
      <c r="BR62" s="35">
        <v>8</v>
      </c>
      <c r="BS62" s="35"/>
      <c r="BT62" s="35"/>
      <c r="BU62" s="35"/>
      <c r="BV62" s="35"/>
      <c r="BW62" s="35"/>
      <c r="BX62" s="35"/>
      <c r="BY62" s="35">
        <v>7</v>
      </c>
      <c r="BZ62" s="35">
        <v>9</v>
      </c>
      <c r="CA62" s="35"/>
      <c r="CB62" s="35">
        <v>7</v>
      </c>
      <c r="CC62" s="35">
        <v>7</v>
      </c>
      <c r="CD62" s="35"/>
      <c r="CE62" s="35"/>
      <c r="CF62" s="35"/>
      <c r="CG62" s="35"/>
      <c r="CH62" s="35"/>
      <c r="CI62" s="35"/>
      <c r="CJ62" s="35"/>
      <c r="CK62" s="35"/>
      <c r="CL62" s="35"/>
      <c r="CM62" s="35"/>
      <c r="CN62" s="35"/>
      <c r="CO62" s="35"/>
      <c r="CP62" s="35"/>
      <c r="CQ62" s="35"/>
      <c r="CR62" s="35"/>
      <c r="CS62" s="35"/>
      <c r="CT62" s="35"/>
      <c r="CU62" s="35"/>
      <c r="CV62" s="35"/>
      <c r="CW62" s="35"/>
      <c r="CX62" s="35"/>
      <c r="CY62" s="35"/>
      <c r="CZ62" s="35"/>
      <c r="DA62" s="35"/>
      <c r="DB62" s="35"/>
      <c r="DC62" s="35"/>
      <c r="DD62" s="35"/>
      <c r="DE62" s="35"/>
      <c r="DF62" s="35"/>
      <c r="DG62" s="35"/>
      <c r="DH62" s="35"/>
      <c r="DI62" s="35"/>
      <c r="DJ62" s="35"/>
      <c r="DK62" s="35"/>
      <c r="DL62" s="35"/>
      <c r="DM62" s="27">
        <f t="shared" si="2"/>
        <v>38</v>
      </c>
    </row>
    <row r="63" spans="1:117" ht="12.75">
      <c r="A63" s="34">
        <v>11</v>
      </c>
      <c r="B63" s="34" t="s">
        <v>153</v>
      </c>
      <c r="C63" s="34" t="s">
        <v>64</v>
      </c>
      <c r="D63" s="34" t="s">
        <v>154</v>
      </c>
      <c r="E63" s="35" t="s">
        <v>72</v>
      </c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  <c r="AR63" s="35">
        <v>7</v>
      </c>
      <c r="AS63" s="35"/>
      <c r="AT63" s="35"/>
      <c r="AU63" s="35"/>
      <c r="AV63" s="35"/>
      <c r="AW63" s="35"/>
      <c r="AX63" s="35"/>
      <c r="AY63" s="35"/>
      <c r="AZ63" s="35"/>
      <c r="BA63" s="35"/>
      <c r="BB63" s="35"/>
      <c r="BC63" s="35">
        <v>5</v>
      </c>
      <c r="BD63" s="35"/>
      <c r="BE63" s="35"/>
      <c r="BF63" s="35"/>
      <c r="BG63" s="35"/>
      <c r="BH63" s="35"/>
      <c r="BI63" s="35"/>
      <c r="BJ63" s="35"/>
      <c r="BK63" s="35"/>
      <c r="BL63" s="35"/>
      <c r="BM63" s="35"/>
      <c r="BN63" s="35">
        <v>5</v>
      </c>
      <c r="BO63" s="35"/>
      <c r="BP63" s="35">
        <v>8</v>
      </c>
      <c r="BQ63" s="35"/>
      <c r="BR63" s="35"/>
      <c r="BS63" s="35"/>
      <c r="BT63" s="35"/>
      <c r="BU63" s="35"/>
      <c r="BV63" s="35"/>
      <c r="BW63" s="35"/>
      <c r="BX63" s="35"/>
      <c r="BY63" s="35">
        <v>8</v>
      </c>
      <c r="BZ63" s="35"/>
      <c r="CA63" s="35"/>
      <c r="CB63" s="35"/>
      <c r="CC63" s="35"/>
      <c r="CD63" s="35"/>
      <c r="CE63" s="35"/>
      <c r="CF63" s="35"/>
      <c r="CG63" s="35"/>
      <c r="CH63" s="35"/>
      <c r="CI63" s="35"/>
      <c r="CJ63" s="35"/>
      <c r="CK63" s="35"/>
      <c r="CL63" s="35"/>
      <c r="CM63" s="35"/>
      <c r="CN63" s="35"/>
      <c r="CO63" s="35"/>
      <c r="CP63" s="35"/>
      <c r="CQ63" s="35"/>
      <c r="CR63" s="35"/>
      <c r="CS63" s="35"/>
      <c r="CT63" s="35"/>
      <c r="CU63" s="35"/>
      <c r="CV63" s="35"/>
      <c r="CW63" s="35"/>
      <c r="CX63" s="35"/>
      <c r="CY63" s="35"/>
      <c r="CZ63" s="35"/>
      <c r="DA63" s="35"/>
      <c r="DB63" s="35"/>
      <c r="DC63" s="35"/>
      <c r="DD63" s="35"/>
      <c r="DE63" s="35"/>
      <c r="DF63" s="35"/>
      <c r="DG63" s="35"/>
      <c r="DH63" s="35"/>
      <c r="DI63" s="35"/>
      <c r="DJ63" s="35"/>
      <c r="DK63" s="35"/>
      <c r="DL63" s="35"/>
      <c r="DM63" s="27">
        <f t="shared" si="2"/>
        <v>33</v>
      </c>
    </row>
    <row r="64" spans="1:117" ht="12.75">
      <c r="A64" s="34">
        <v>12</v>
      </c>
      <c r="B64" s="34" t="s">
        <v>155</v>
      </c>
      <c r="C64" s="34" t="s">
        <v>64</v>
      </c>
      <c r="D64" s="34" t="s">
        <v>156</v>
      </c>
      <c r="E64" s="35" t="s">
        <v>72</v>
      </c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>
        <v>8</v>
      </c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5"/>
      <c r="BG64" s="35"/>
      <c r="BH64" s="35"/>
      <c r="BI64" s="35"/>
      <c r="BJ64" s="35"/>
      <c r="BK64" s="35"/>
      <c r="BL64" s="35"/>
      <c r="BM64" s="35"/>
      <c r="BN64" s="35">
        <v>6</v>
      </c>
      <c r="BO64" s="35"/>
      <c r="BP64" s="35">
        <v>5</v>
      </c>
      <c r="BQ64" s="35"/>
      <c r="BR64" s="35"/>
      <c r="BS64" s="35"/>
      <c r="BT64" s="35"/>
      <c r="BU64" s="35"/>
      <c r="BV64" s="35"/>
      <c r="BW64" s="35"/>
      <c r="BX64" s="35"/>
      <c r="BY64" s="35">
        <v>8</v>
      </c>
      <c r="BZ64" s="35"/>
      <c r="CA64" s="35"/>
      <c r="CB64" s="35"/>
      <c r="CC64" s="35"/>
      <c r="CD64" s="35"/>
      <c r="CE64" s="35"/>
      <c r="CF64" s="35"/>
      <c r="CG64" s="35"/>
      <c r="CH64" s="35"/>
      <c r="CI64" s="35"/>
      <c r="CJ64" s="35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5"/>
      <c r="CY64" s="35"/>
      <c r="CZ64" s="35"/>
      <c r="DA64" s="35"/>
      <c r="DB64" s="35"/>
      <c r="DC64" s="35"/>
      <c r="DD64" s="35"/>
      <c r="DE64" s="35"/>
      <c r="DF64" s="35"/>
      <c r="DG64" s="35"/>
      <c r="DH64" s="35"/>
      <c r="DI64" s="35"/>
      <c r="DJ64" s="35"/>
      <c r="DK64" s="35"/>
      <c r="DL64" s="35"/>
      <c r="DM64" s="27">
        <f t="shared" si="2"/>
        <v>27</v>
      </c>
    </row>
    <row r="65" spans="1:117" ht="12.75">
      <c r="A65" s="34">
        <v>13</v>
      </c>
      <c r="B65" s="34" t="s">
        <v>157</v>
      </c>
      <c r="C65" s="34" t="s">
        <v>64</v>
      </c>
      <c r="D65" s="34" t="s">
        <v>158</v>
      </c>
      <c r="E65" s="35" t="s">
        <v>159</v>
      </c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  <c r="AR65" s="35">
        <v>8</v>
      </c>
      <c r="AS65" s="35"/>
      <c r="AT65" s="35"/>
      <c r="AU65" s="35"/>
      <c r="AV65" s="35"/>
      <c r="AW65" s="35"/>
      <c r="AX65" s="35"/>
      <c r="AY65" s="35"/>
      <c r="AZ65" s="35"/>
      <c r="BA65" s="35"/>
      <c r="BB65" s="35"/>
      <c r="BC65" s="35"/>
      <c r="BD65" s="35"/>
      <c r="BE65" s="35"/>
      <c r="BF65" s="35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5"/>
      <c r="BU65" s="35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5"/>
      <c r="CJ65" s="35"/>
      <c r="CK65" s="35"/>
      <c r="CL65" s="35"/>
      <c r="CM65" s="35"/>
      <c r="CN65" s="35"/>
      <c r="CO65" s="35">
        <v>6</v>
      </c>
      <c r="CP65" s="35"/>
      <c r="CQ65" s="35"/>
      <c r="CR65" s="35"/>
      <c r="CS65" s="35"/>
      <c r="CT65" s="35"/>
      <c r="CU65" s="35"/>
      <c r="CV65" s="35"/>
      <c r="CW65" s="35"/>
      <c r="CX65" s="35"/>
      <c r="CY65" s="35"/>
      <c r="CZ65" s="35"/>
      <c r="DA65" s="35">
        <v>3</v>
      </c>
      <c r="DB65" s="35">
        <v>4</v>
      </c>
      <c r="DC65" s="35"/>
      <c r="DD65" s="35"/>
      <c r="DE65" s="35"/>
      <c r="DF65" s="35"/>
      <c r="DG65" s="35"/>
      <c r="DH65" s="35"/>
      <c r="DI65" s="35"/>
      <c r="DJ65" s="35"/>
      <c r="DK65" s="35"/>
      <c r="DL65" s="35"/>
      <c r="DM65" s="27">
        <f t="shared" si="2"/>
        <v>21</v>
      </c>
    </row>
    <row r="66" spans="1:117" ht="12.75">
      <c r="A66" s="34">
        <v>14</v>
      </c>
      <c r="B66" s="34" t="s">
        <v>157</v>
      </c>
      <c r="C66" s="34" t="s">
        <v>64</v>
      </c>
      <c r="D66" s="34" t="s">
        <v>160</v>
      </c>
      <c r="E66" s="35" t="s">
        <v>159</v>
      </c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>
        <v>7</v>
      </c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5"/>
      <c r="BG66" s="35"/>
      <c r="BH66" s="35"/>
      <c r="BI66" s="35"/>
      <c r="BJ66" s="35"/>
      <c r="BK66" s="35"/>
      <c r="BL66" s="35"/>
      <c r="BM66" s="35"/>
      <c r="BN66" s="35"/>
      <c r="BO66" s="35"/>
      <c r="BP66" s="35"/>
      <c r="BQ66" s="35"/>
      <c r="BR66" s="35"/>
      <c r="BS66" s="35"/>
      <c r="BT66" s="35"/>
      <c r="BU66" s="35"/>
      <c r="BV66" s="35"/>
      <c r="BW66" s="35"/>
      <c r="BX66" s="35"/>
      <c r="BY66" s="35"/>
      <c r="BZ66" s="35"/>
      <c r="CA66" s="35"/>
      <c r="CB66" s="35"/>
      <c r="CC66" s="35"/>
      <c r="CD66" s="35"/>
      <c r="CE66" s="35"/>
      <c r="CF66" s="35"/>
      <c r="CG66" s="35"/>
      <c r="CH66" s="35"/>
      <c r="CI66" s="35"/>
      <c r="CJ66" s="35"/>
      <c r="CK66" s="35"/>
      <c r="CL66" s="35"/>
      <c r="CM66" s="35"/>
      <c r="CN66" s="35"/>
      <c r="CO66" s="35">
        <v>4</v>
      </c>
      <c r="CP66" s="35"/>
      <c r="CQ66" s="35"/>
      <c r="CR66" s="35"/>
      <c r="CS66" s="35"/>
      <c r="CT66" s="35"/>
      <c r="CU66" s="35"/>
      <c r="CV66" s="35"/>
      <c r="CW66" s="35"/>
      <c r="CX66" s="35"/>
      <c r="CY66" s="35"/>
      <c r="CZ66" s="35"/>
      <c r="DA66" s="35">
        <v>5</v>
      </c>
      <c r="DB66" s="35">
        <v>5</v>
      </c>
      <c r="DC66" s="35"/>
      <c r="DD66" s="35"/>
      <c r="DE66" s="35"/>
      <c r="DF66" s="35"/>
      <c r="DG66" s="35"/>
      <c r="DH66" s="35"/>
      <c r="DI66" s="35"/>
      <c r="DJ66" s="35"/>
      <c r="DK66" s="35"/>
      <c r="DL66" s="35"/>
      <c r="DM66" s="27">
        <f t="shared" si="2"/>
        <v>21</v>
      </c>
    </row>
    <row r="67" spans="1:117" ht="12.75">
      <c r="A67" s="36">
        <v>15</v>
      </c>
      <c r="B67" s="34" t="s">
        <v>161</v>
      </c>
      <c r="C67" s="34" t="s">
        <v>64</v>
      </c>
      <c r="D67" s="34" t="s">
        <v>162</v>
      </c>
      <c r="E67" s="35" t="s">
        <v>163</v>
      </c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>
        <v>3</v>
      </c>
      <c r="AP67" s="35"/>
      <c r="AQ67" s="35"/>
      <c r="AR67" s="35"/>
      <c r="AS67" s="35"/>
      <c r="AT67" s="35"/>
      <c r="AU67" s="35"/>
      <c r="AV67" s="35"/>
      <c r="AW67" s="35"/>
      <c r="AX67" s="35"/>
      <c r="AY67" s="35"/>
      <c r="AZ67" s="35"/>
      <c r="BA67" s="35"/>
      <c r="BB67" s="35"/>
      <c r="BC67" s="35"/>
      <c r="BD67" s="35"/>
      <c r="BE67" s="35"/>
      <c r="BF67" s="35"/>
      <c r="BG67" s="35">
        <v>7</v>
      </c>
      <c r="BH67" s="35"/>
      <c r="BI67" s="35"/>
      <c r="BJ67" s="35"/>
      <c r="BK67" s="35"/>
      <c r="BL67" s="35"/>
      <c r="BM67" s="35"/>
      <c r="BN67" s="35"/>
      <c r="BO67" s="35"/>
      <c r="BP67" s="35"/>
      <c r="BQ67" s="35"/>
      <c r="BR67" s="35"/>
      <c r="BS67" s="35"/>
      <c r="BT67" s="35"/>
      <c r="BU67" s="35"/>
      <c r="BV67" s="35"/>
      <c r="BW67" s="35"/>
      <c r="BX67" s="35"/>
      <c r="BY67" s="35"/>
      <c r="BZ67" s="35"/>
      <c r="CA67" s="35"/>
      <c r="CB67" s="35"/>
      <c r="CC67" s="35"/>
      <c r="CD67" s="35"/>
      <c r="CE67" s="35"/>
      <c r="CF67" s="35"/>
      <c r="CG67" s="35"/>
      <c r="CH67" s="35"/>
      <c r="CI67" s="35"/>
      <c r="CJ67" s="35"/>
      <c r="CK67" s="35"/>
      <c r="CL67" s="35"/>
      <c r="CM67" s="35"/>
      <c r="CN67" s="35"/>
      <c r="CO67" s="35"/>
      <c r="CP67" s="35"/>
      <c r="CQ67" s="35"/>
      <c r="CR67" s="35"/>
      <c r="CS67" s="35"/>
      <c r="CT67" s="35"/>
      <c r="CU67" s="35"/>
      <c r="CV67" s="35"/>
      <c r="CW67" s="35"/>
      <c r="CX67" s="35"/>
      <c r="CY67" s="35"/>
      <c r="CZ67" s="35"/>
      <c r="DA67" s="35">
        <v>4</v>
      </c>
      <c r="DB67" s="35"/>
      <c r="DC67" s="35">
        <v>5</v>
      </c>
      <c r="DD67" s="35"/>
      <c r="DE67" s="35"/>
      <c r="DF67" s="35"/>
      <c r="DG67" s="35"/>
      <c r="DH67" s="35"/>
      <c r="DI67" s="35"/>
      <c r="DJ67" s="35"/>
      <c r="DK67" s="35"/>
      <c r="DL67" s="35"/>
      <c r="DM67" s="27">
        <f t="shared" si="2"/>
        <v>19</v>
      </c>
    </row>
    <row r="68" spans="1:117" ht="12.75">
      <c r="A68" s="34">
        <v>16</v>
      </c>
      <c r="B68" s="34" t="s">
        <v>149</v>
      </c>
      <c r="C68" s="34"/>
      <c r="D68" s="34" t="s">
        <v>164</v>
      </c>
      <c r="E68" s="35" t="s">
        <v>94</v>
      </c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  <c r="AR68" s="35"/>
      <c r="AS68" s="35"/>
      <c r="AT68" s="35"/>
      <c r="AU68" s="35"/>
      <c r="AV68" s="35"/>
      <c r="AW68" s="35"/>
      <c r="AX68" s="35"/>
      <c r="AY68" s="35"/>
      <c r="AZ68" s="35"/>
      <c r="BA68" s="35"/>
      <c r="BB68" s="35"/>
      <c r="BC68" s="35"/>
      <c r="BD68" s="35"/>
      <c r="BE68" s="35"/>
      <c r="BF68" s="35"/>
      <c r="BG68" s="35"/>
      <c r="BH68" s="35"/>
      <c r="BI68" s="35"/>
      <c r="BJ68" s="35"/>
      <c r="BK68" s="35"/>
      <c r="BL68" s="35"/>
      <c r="BM68" s="35"/>
      <c r="BN68" s="35"/>
      <c r="BO68" s="35"/>
      <c r="BP68" s="35"/>
      <c r="BQ68" s="35"/>
      <c r="BR68" s="35"/>
      <c r="BS68" s="35"/>
      <c r="BT68" s="35"/>
      <c r="BU68" s="35"/>
      <c r="BV68" s="35"/>
      <c r="BW68" s="35"/>
      <c r="BX68" s="35"/>
      <c r="BY68" s="35"/>
      <c r="BZ68" s="35">
        <v>9</v>
      </c>
      <c r="CA68" s="35"/>
      <c r="CB68" s="35"/>
      <c r="CC68" s="35">
        <v>8</v>
      </c>
      <c r="CD68" s="35"/>
      <c r="CE68" s="35"/>
      <c r="CF68" s="35"/>
      <c r="CG68" s="35"/>
      <c r="CH68" s="35"/>
      <c r="CI68" s="35"/>
      <c r="CJ68" s="35"/>
      <c r="CK68" s="35"/>
      <c r="CL68" s="35"/>
      <c r="CM68" s="35"/>
      <c r="CN68" s="35"/>
      <c r="CO68" s="35"/>
      <c r="CP68" s="35"/>
      <c r="CQ68" s="35"/>
      <c r="CR68" s="35"/>
      <c r="CS68" s="35"/>
      <c r="CT68" s="35"/>
      <c r="CU68" s="35"/>
      <c r="CV68" s="35"/>
      <c r="CW68" s="35"/>
      <c r="CX68" s="35"/>
      <c r="CY68" s="35"/>
      <c r="CZ68" s="35"/>
      <c r="DA68" s="35"/>
      <c r="DB68" s="35"/>
      <c r="DC68" s="35"/>
      <c r="DD68" s="35"/>
      <c r="DE68" s="35"/>
      <c r="DF68" s="35"/>
      <c r="DG68" s="35"/>
      <c r="DH68" s="35"/>
      <c r="DI68" s="35"/>
      <c r="DJ68" s="35"/>
      <c r="DK68" s="35"/>
      <c r="DL68" s="35"/>
      <c r="DM68" s="27">
        <f t="shared" si="2"/>
        <v>17</v>
      </c>
    </row>
    <row r="69" spans="1:118" s="37" customFormat="1" ht="12.75">
      <c r="A69" s="34">
        <v>17</v>
      </c>
      <c r="B69" s="34" t="s">
        <v>165</v>
      </c>
      <c r="C69" s="34" t="s">
        <v>64</v>
      </c>
      <c r="D69" s="34" t="s">
        <v>99</v>
      </c>
      <c r="E69" s="35" t="s">
        <v>72</v>
      </c>
      <c r="F69" s="35"/>
      <c r="G69" s="35"/>
      <c r="H69" s="35"/>
      <c r="I69" s="35"/>
      <c r="J69" s="35">
        <v>5</v>
      </c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  <c r="AR69" s="35"/>
      <c r="AS69" s="35"/>
      <c r="AT69" s="35"/>
      <c r="AU69" s="35"/>
      <c r="AV69" s="35"/>
      <c r="AW69" s="35"/>
      <c r="AX69" s="35"/>
      <c r="AY69" s="35"/>
      <c r="AZ69" s="35"/>
      <c r="BA69" s="35"/>
      <c r="BB69" s="35"/>
      <c r="BC69" s="35"/>
      <c r="BD69" s="35"/>
      <c r="BE69" s="35"/>
      <c r="BF69" s="35"/>
      <c r="BG69" s="35"/>
      <c r="BH69" s="35"/>
      <c r="BI69" s="35"/>
      <c r="BJ69" s="35"/>
      <c r="BK69" s="35"/>
      <c r="BL69" s="35"/>
      <c r="BM69" s="35"/>
      <c r="BN69" s="35"/>
      <c r="BO69" s="35"/>
      <c r="BP69" s="35"/>
      <c r="BQ69" s="35"/>
      <c r="BR69" s="35"/>
      <c r="BS69" s="35"/>
      <c r="BT69" s="35"/>
      <c r="BU69" s="35"/>
      <c r="BV69" s="35"/>
      <c r="BW69" s="35"/>
      <c r="BX69" s="35"/>
      <c r="BY69" s="35"/>
      <c r="BZ69" s="35"/>
      <c r="CA69" s="35"/>
      <c r="CB69" s="35"/>
      <c r="CC69" s="35"/>
      <c r="CD69" s="35"/>
      <c r="CE69" s="35"/>
      <c r="CF69" s="35"/>
      <c r="CG69" s="35"/>
      <c r="CH69" s="35"/>
      <c r="CI69" s="35"/>
      <c r="CJ69" s="35"/>
      <c r="CK69" s="35"/>
      <c r="CL69" s="35"/>
      <c r="CM69" s="35">
        <v>5</v>
      </c>
      <c r="CN69" s="35"/>
      <c r="CO69" s="35"/>
      <c r="CP69" s="35"/>
      <c r="CQ69" s="35"/>
      <c r="CR69" s="35"/>
      <c r="CS69" s="35"/>
      <c r="CT69" s="35"/>
      <c r="CU69" s="35"/>
      <c r="CV69" s="35"/>
      <c r="CW69" s="35"/>
      <c r="CX69" s="35"/>
      <c r="CY69" s="35"/>
      <c r="CZ69" s="35"/>
      <c r="DA69" s="35">
        <v>3</v>
      </c>
      <c r="DB69" s="35"/>
      <c r="DC69" s="35"/>
      <c r="DD69" s="35"/>
      <c r="DE69" s="35"/>
      <c r="DF69" s="35"/>
      <c r="DG69" s="35"/>
      <c r="DH69" s="35"/>
      <c r="DI69" s="35"/>
      <c r="DJ69" s="35"/>
      <c r="DK69" s="35"/>
      <c r="DL69" s="35"/>
      <c r="DM69" s="27">
        <f t="shared" si="2"/>
        <v>13</v>
      </c>
      <c r="DN69" s="1"/>
    </row>
    <row r="70" spans="1:117" ht="12.75">
      <c r="A70" s="34">
        <v>18</v>
      </c>
      <c r="B70" s="34" t="s">
        <v>166</v>
      </c>
      <c r="C70" s="34" t="s">
        <v>64</v>
      </c>
      <c r="D70" s="34" t="s">
        <v>167</v>
      </c>
      <c r="E70" s="35" t="s">
        <v>168</v>
      </c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  <c r="AR70" s="35"/>
      <c r="AS70" s="35"/>
      <c r="AT70" s="35"/>
      <c r="AU70" s="35"/>
      <c r="AV70" s="35"/>
      <c r="AW70" s="35"/>
      <c r="AX70" s="35"/>
      <c r="AY70" s="35"/>
      <c r="AZ70" s="35"/>
      <c r="BA70" s="35"/>
      <c r="BB70" s="35"/>
      <c r="BC70" s="35"/>
      <c r="BD70" s="35"/>
      <c r="BE70" s="35"/>
      <c r="BF70" s="35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35"/>
      <c r="BU70" s="35"/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35"/>
      <c r="CJ70" s="35"/>
      <c r="CK70" s="35"/>
      <c r="CL70" s="35">
        <v>6</v>
      </c>
      <c r="CM70" s="35">
        <v>6</v>
      </c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5"/>
      <c r="CY70" s="35"/>
      <c r="CZ70" s="35"/>
      <c r="DA70" s="35"/>
      <c r="DB70" s="35"/>
      <c r="DC70" s="35"/>
      <c r="DD70" s="35"/>
      <c r="DE70" s="35"/>
      <c r="DF70" s="35"/>
      <c r="DG70" s="35"/>
      <c r="DH70" s="35"/>
      <c r="DI70" s="35"/>
      <c r="DJ70" s="35"/>
      <c r="DK70" s="35"/>
      <c r="DL70" s="35"/>
      <c r="DM70" s="27">
        <f t="shared" si="2"/>
        <v>12</v>
      </c>
    </row>
    <row r="71" spans="1:117" ht="12.75">
      <c r="A71" s="36">
        <v>19</v>
      </c>
      <c r="B71" s="34" t="s">
        <v>153</v>
      </c>
      <c r="C71" s="34" t="s">
        <v>64</v>
      </c>
      <c r="D71" s="34" t="s">
        <v>145</v>
      </c>
      <c r="E71" s="35" t="s">
        <v>72</v>
      </c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5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5"/>
      <c r="BU71" s="35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5"/>
      <c r="CJ71" s="35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5"/>
      <c r="CY71" s="35"/>
      <c r="CZ71" s="35"/>
      <c r="DA71" s="35"/>
      <c r="DB71" s="35"/>
      <c r="DC71" s="35"/>
      <c r="DD71" s="35">
        <v>11</v>
      </c>
      <c r="DE71" s="35"/>
      <c r="DF71" s="35"/>
      <c r="DG71" s="35"/>
      <c r="DH71" s="35"/>
      <c r="DI71" s="35"/>
      <c r="DJ71" s="35"/>
      <c r="DK71" s="35"/>
      <c r="DL71" s="35"/>
      <c r="DM71" s="27">
        <f t="shared" si="2"/>
        <v>11</v>
      </c>
    </row>
    <row r="72" spans="1:117" ht="12.75">
      <c r="A72" s="34">
        <v>20</v>
      </c>
      <c r="B72" s="34" t="s">
        <v>137</v>
      </c>
      <c r="C72" s="34" t="s">
        <v>64</v>
      </c>
      <c r="D72" s="34" t="s">
        <v>169</v>
      </c>
      <c r="E72" s="35" t="s">
        <v>139</v>
      </c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 t="s">
        <v>1</v>
      </c>
      <c r="AE72" s="35"/>
      <c r="AF72" s="35"/>
      <c r="AG72" s="35"/>
      <c r="AH72" s="35"/>
      <c r="AI72" s="35"/>
      <c r="AJ72" s="35"/>
      <c r="AK72" s="35"/>
      <c r="AL72" s="35">
        <v>10</v>
      </c>
      <c r="AM72" s="35"/>
      <c r="AN72" s="35"/>
      <c r="AO72" s="35"/>
      <c r="AP72" s="35"/>
      <c r="AQ72" s="35"/>
      <c r="AR72" s="35"/>
      <c r="AS72" s="35"/>
      <c r="AT72" s="35"/>
      <c r="AU72" s="35"/>
      <c r="AV72" s="35"/>
      <c r="AW72" s="35"/>
      <c r="AX72" s="35"/>
      <c r="AY72" s="35"/>
      <c r="AZ72" s="35"/>
      <c r="BA72" s="35"/>
      <c r="BB72" s="35"/>
      <c r="BC72" s="35"/>
      <c r="BD72" s="35"/>
      <c r="BE72" s="35"/>
      <c r="BF72" s="35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5"/>
      <c r="BU72" s="35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5"/>
      <c r="CJ72" s="35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5"/>
      <c r="CY72" s="35"/>
      <c r="CZ72" s="35"/>
      <c r="DA72" s="35"/>
      <c r="DB72" s="35"/>
      <c r="DC72" s="35"/>
      <c r="DD72" s="35"/>
      <c r="DE72" s="35"/>
      <c r="DF72" s="35"/>
      <c r="DG72" s="35"/>
      <c r="DH72" s="35"/>
      <c r="DI72" s="35"/>
      <c r="DJ72" s="35"/>
      <c r="DK72" s="35"/>
      <c r="DL72" s="35"/>
      <c r="DM72" s="27">
        <f t="shared" si="2"/>
        <v>10</v>
      </c>
    </row>
    <row r="73" spans="1:117" ht="12.75">
      <c r="A73" s="34">
        <v>21</v>
      </c>
      <c r="B73" s="34" t="s">
        <v>170</v>
      </c>
      <c r="C73" s="34" t="s">
        <v>64</v>
      </c>
      <c r="D73" s="34" t="s">
        <v>171</v>
      </c>
      <c r="E73" s="35" t="s">
        <v>94</v>
      </c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5"/>
      <c r="BG73" s="35"/>
      <c r="BH73" s="35"/>
      <c r="BI73" s="35"/>
      <c r="BJ73" s="35">
        <v>5</v>
      </c>
      <c r="BK73" s="35">
        <v>4</v>
      </c>
      <c r="BL73" s="35">
        <v>1</v>
      </c>
      <c r="BM73" s="35"/>
      <c r="BN73" s="35"/>
      <c r="BO73" s="35"/>
      <c r="BP73" s="35"/>
      <c r="BQ73" s="35"/>
      <c r="BR73" s="35"/>
      <c r="BS73" s="35"/>
      <c r="BT73" s="35"/>
      <c r="BU73" s="35"/>
      <c r="BV73" s="35"/>
      <c r="BW73" s="35"/>
      <c r="BX73" s="35"/>
      <c r="BY73" s="35"/>
      <c r="BZ73" s="35"/>
      <c r="CA73" s="35"/>
      <c r="CB73" s="35"/>
      <c r="CC73" s="35"/>
      <c r="CD73" s="35"/>
      <c r="CE73" s="35"/>
      <c r="CF73" s="35"/>
      <c r="CG73" s="35"/>
      <c r="CH73" s="35"/>
      <c r="CI73" s="35"/>
      <c r="CJ73" s="35"/>
      <c r="CK73" s="35"/>
      <c r="CL73" s="35"/>
      <c r="CM73" s="35"/>
      <c r="CN73" s="35"/>
      <c r="CO73" s="35"/>
      <c r="CP73" s="35"/>
      <c r="CQ73" s="35"/>
      <c r="CR73" s="35"/>
      <c r="CS73" s="35"/>
      <c r="CT73" s="35"/>
      <c r="CU73" s="35"/>
      <c r="CV73" s="35"/>
      <c r="CW73" s="35"/>
      <c r="CX73" s="35"/>
      <c r="CY73" s="35"/>
      <c r="CZ73" s="35"/>
      <c r="DA73" s="35"/>
      <c r="DB73" s="35"/>
      <c r="DC73" s="35"/>
      <c r="DD73" s="35"/>
      <c r="DE73" s="35"/>
      <c r="DF73" s="35"/>
      <c r="DG73" s="35"/>
      <c r="DH73" s="35"/>
      <c r="DI73" s="35"/>
      <c r="DJ73" s="35"/>
      <c r="DK73" s="35"/>
      <c r="DL73" s="35"/>
      <c r="DM73" s="27">
        <f t="shared" si="2"/>
        <v>10</v>
      </c>
    </row>
    <row r="74" spans="1:117" ht="12.75">
      <c r="A74" s="34">
        <v>22</v>
      </c>
      <c r="B74" s="34" t="s">
        <v>172</v>
      </c>
      <c r="C74" s="34" t="s">
        <v>64</v>
      </c>
      <c r="D74" s="34" t="s">
        <v>173</v>
      </c>
      <c r="E74" s="35" t="s">
        <v>72</v>
      </c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  <c r="AR74" s="35"/>
      <c r="AS74" s="35"/>
      <c r="AT74" s="35"/>
      <c r="AU74" s="35"/>
      <c r="AV74" s="35"/>
      <c r="AW74" s="35"/>
      <c r="AX74" s="35"/>
      <c r="AY74" s="35"/>
      <c r="AZ74" s="35"/>
      <c r="BA74" s="35"/>
      <c r="BB74" s="35"/>
      <c r="BC74" s="35"/>
      <c r="BD74" s="35"/>
      <c r="BE74" s="35"/>
      <c r="BF74" s="35"/>
      <c r="BG74" s="35"/>
      <c r="BH74" s="35"/>
      <c r="BI74" s="35"/>
      <c r="BJ74" s="35"/>
      <c r="BK74" s="35"/>
      <c r="BL74" s="35"/>
      <c r="BM74" s="35"/>
      <c r="BN74" s="35"/>
      <c r="BO74" s="35"/>
      <c r="BP74" s="35"/>
      <c r="BQ74" s="35"/>
      <c r="BR74" s="35"/>
      <c r="BS74" s="35"/>
      <c r="BT74" s="35"/>
      <c r="BU74" s="35"/>
      <c r="BV74" s="35"/>
      <c r="BW74" s="35"/>
      <c r="BX74" s="35"/>
      <c r="BY74" s="35"/>
      <c r="BZ74" s="35"/>
      <c r="CA74" s="35"/>
      <c r="CB74" s="35"/>
      <c r="CC74" s="35"/>
      <c r="CD74" s="35"/>
      <c r="CE74" s="35"/>
      <c r="CF74" s="35"/>
      <c r="CG74" s="35"/>
      <c r="CH74" s="35"/>
      <c r="CI74" s="35"/>
      <c r="CJ74" s="35"/>
      <c r="CK74" s="35"/>
      <c r="CL74" s="35"/>
      <c r="CM74" s="35"/>
      <c r="CN74" s="35"/>
      <c r="CO74" s="35">
        <v>5</v>
      </c>
      <c r="CP74" s="35">
        <v>5</v>
      </c>
      <c r="CQ74" s="35"/>
      <c r="CR74" s="35"/>
      <c r="CS74" s="35"/>
      <c r="CT74" s="35"/>
      <c r="CU74" s="35"/>
      <c r="CV74" s="35"/>
      <c r="CW74" s="35"/>
      <c r="CX74" s="35"/>
      <c r="CY74" s="35"/>
      <c r="CZ74" s="35"/>
      <c r="DA74" s="35"/>
      <c r="DB74" s="35"/>
      <c r="DC74" s="35"/>
      <c r="DD74" s="35"/>
      <c r="DE74" s="35"/>
      <c r="DF74" s="35"/>
      <c r="DG74" s="35"/>
      <c r="DH74" s="35"/>
      <c r="DI74" s="35"/>
      <c r="DJ74" s="35"/>
      <c r="DK74" s="35"/>
      <c r="DL74" s="35"/>
      <c r="DM74" s="27">
        <f t="shared" si="2"/>
        <v>10</v>
      </c>
    </row>
    <row r="75" spans="1:117" ht="12.75">
      <c r="A75" s="34">
        <v>23</v>
      </c>
      <c r="B75" s="34" t="s">
        <v>137</v>
      </c>
      <c r="C75" s="34" t="s">
        <v>64</v>
      </c>
      <c r="D75" s="34" t="s">
        <v>174</v>
      </c>
      <c r="E75" s="35" t="s">
        <v>139</v>
      </c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5"/>
      <c r="BG75" s="35"/>
      <c r="BH75" s="35">
        <v>9</v>
      </c>
      <c r="BI75" s="35"/>
      <c r="BJ75" s="35"/>
      <c r="BK75" s="35"/>
      <c r="BL75" s="35"/>
      <c r="BM75" s="35"/>
      <c r="BN75" s="35"/>
      <c r="BO75" s="35"/>
      <c r="BP75" s="35"/>
      <c r="BQ75" s="35"/>
      <c r="BR75" s="35"/>
      <c r="BS75" s="35"/>
      <c r="BT75" s="35"/>
      <c r="BU75" s="35"/>
      <c r="BV75" s="35"/>
      <c r="BW75" s="35"/>
      <c r="BX75" s="35"/>
      <c r="BY75" s="35"/>
      <c r="BZ75" s="35"/>
      <c r="CA75" s="35"/>
      <c r="CB75" s="35"/>
      <c r="CC75" s="35"/>
      <c r="CD75" s="35"/>
      <c r="CE75" s="35"/>
      <c r="CF75" s="35"/>
      <c r="CG75" s="35"/>
      <c r="CH75" s="35"/>
      <c r="CI75" s="35"/>
      <c r="CJ75" s="35"/>
      <c r="CK75" s="35"/>
      <c r="CL75" s="35"/>
      <c r="CM75" s="35"/>
      <c r="CN75" s="35"/>
      <c r="CO75" s="35"/>
      <c r="CP75" s="35"/>
      <c r="CQ75" s="35"/>
      <c r="CR75" s="35"/>
      <c r="CS75" s="35"/>
      <c r="CT75" s="35"/>
      <c r="CU75" s="35"/>
      <c r="CV75" s="35"/>
      <c r="CW75" s="35"/>
      <c r="CX75" s="35"/>
      <c r="CY75" s="35"/>
      <c r="CZ75" s="35"/>
      <c r="DA75" s="35"/>
      <c r="DB75" s="35"/>
      <c r="DC75" s="35"/>
      <c r="DD75" s="35"/>
      <c r="DE75" s="35"/>
      <c r="DF75" s="35"/>
      <c r="DG75" s="35"/>
      <c r="DH75" s="35"/>
      <c r="DI75" s="35"/>
      <c r="DJ75" s="35"/>
      <c r="DK75" s="35"/>
      <c r="DL75" s="35"/>
      <c r="DM75" s="27">
        <f t="shared" si="2"/>
        <v>9</v>
      </c>
    </row>
    <row r="76" spans="1:117" ht="12.75">
      <c r="A76" s="34">
        <v>24</v>
      </c>
      <c r="B76" s="36" t="s">
        <v>175</v>
      </c>
      <c r="C76" s="36" t="s">
        <v>64</v>
      </c>
      <c r="D76" s="36" t="s">
        <v>124</v>
      </c>
      <c r="E76" s="38" t="s">
        <v>125</v>
      </c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>
        <v>8</v>
      </c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  <c r="BK76" s="38"/>
      <c r="BL76" s="38"/>
      <c r="BM76" s="38"/>
      <c r="BN76" s="38"/>
      <c r="BO76" s="38"/>
      <c r="BP76" s="38"/>
      <c r="BQ76" s="38"/>
      <c r="BR76" s="38"/>
      <c r="BS76" s="38"/>
      <c r="BT76" s="38"/>
      <c r="BU76" s="38"/>
      <c r="BV76" s="38"/>
      <c r="BW76" s="38"/>
      <c r="BX76" s="38"/>
      <c r="BY76" s="38"/>
      <c r="BZ76" s="38"/>
      <c r="CA76" s="38"/>
      <c r="CB76" s="38"/>
      <c r="CC76" s="38"/>
      <c r="CD76" s="38"/>
      <c r="CE76" s="38"/>
      <c r="CF76" s="38"/>
      <c r="CG76" s="38"/>
      <c r="CH76" s="38"/>
      <c r="CI76" s="38"/>
      <c r="CJ76" s="38"/>
      <c r="CK76" s="38"/>
      <c r="CL76" s="38"/>
      <c r="CM76" s="38"/>
      <c r="CN76" s="38"/>
      <c r="CO76" s="38"/>
      <c r="CP76" s="38"/>
      <c r="CQ76" s="38"/>
      <c r="CR76" s="38"/>
      <c r="CS76" s="38"/>
      <c r="CT76" s="38"/>
      <c r="CU76" s="38"/>
      <c r="CV76" s="38"/>
      <c r="CW76" s="38"/>
      <c r="CX76" s="38"/>
      <c r="CY76" s="38"/>
      <c r="CZ76" s="38"/>
      <c r="DA76" s="38"/>
      <c r="DB76" s="38"/>
      <c r="DC76" s="38"/>
      <c r="DD76" s="38"/>
      <c r="DE76" s="38"/>
      <c r="DF76" s="38"/>
      <c r="DG76" s="38"/>
      <c r="DH76" s="38"/>
      <c r="DI76" s="38"/>
      <c r="DJ76" s="38"/>
      <c r="DK76" s="38"/>
      <c r="DL76" s="38"/>
      <c r="DM76" s="31">
        <f t="shared" si="2"/>
        <v>8</v>
      </c>
    </row>
    <row r="77" spans="1:117" ht="12.75">
      <c r="A77" s="34">
        <v>25</v>
      </c>
      <c r="B77" s="34" t="s">
        <v>175</v>
      </c>
      <c r="C77" s="34" t="s">
        <v>64</v>
      </c>
      <c r="D77" s="34" t="s">
        <v>176</v>
      </c>
      <c r="E77" s="35" t="s">
        <v>125</v>
      </c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>
        <v>8</v>
      </c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35"/>
      <c r="CI77" s="35"/>
      <c r="CJ77" s="35"/>
      <c r="CK77" s="35"/>
      <c r="CL77" s="35"/>
      <c r="CM77" s="35"/>
      <c r="CN77" s="35"/>
      <c r="CO77" s="35"/>
      <c r="CP77" s="35"/>
      <c r="CQ77" s="35"/>
      <c r="CR77" s="35"/>
      <c r="CS77" s="35"/>
      <c r="CT77" s="35"/>
      <c r="CU77" s="35"/>
      <c r="CV77" s="35"/>
      <c r="CW77" s="35"/>
      <c r="CX77" s="35"/>
      <c r="CY77" s="35"/>
      <c r="CZ77" s="35"/>
      <c r="DA77" s="35"/>
      <c r="DB77" s="35"/>
      <c r="DC77" s="35"/>
      <c r="DD77" s="35"/>
      <c r="DE77" s="35"/>
      <c r="DF77" s="35"/>
      <c r="DG77" s="35"/>
      <c r="DH77" s="35"/>
      <c r="DI77" s="35"/>
      <c r="DJ77" s="35"/>
      <c r="DK77" s="35"/>
      <c r="DL77" s="35"/>
      <c r="DM77" s="27">
        <f t="shared" si="2"/>
        <v>8</v>
      </c>
    </row>
    <row r="78" spans="1:117" ht="12.75">
      <c r="A78" s="34">
        <v>26</v>
      </c>
      <c r="B78" s="34" t="s">
        <v>177</v>
      </c>
      <c r="C78" s="34" t="s">
        <v>64</v>
      </c>
      <c r="D78" s="34" t="s">
        <v>178</v>
      </c>
      <c r="E78" s="35" t="s">
        <v>179</v>
      </c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>
        <v>7</v>
      </c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  <c r="AR78" s="35"/>
      <c r="AS78" s="35"/>
      <c r="AT78" s="35"/>
      <c r="AU78" s="35"/>
      <c r="AV78" s="35"/>
      <c r="AW78" s="35"/>
      <c r="AX78" s="35"/>
      <c r="AY78" s="35"/>
      <c r="AZ78" s="35"/>
      <c r="BA78" s="35"/>
      <c r="BB78" s="35"/>
      <c r="BC78" s="35"/>
      <c r="BD78" s="35"/>
      <c r="BE78" s="35"/>
      <c r="BF78" s="35"/>
      <c r="BG78" s="35"/>
      <c r="BH78" s="35"/>
      <c r="BI78" s="35"/>
      <c r="BJ78" s="35"/>
      <c r="BK78" s="35"/>
      <c r="BL78" s="35"/>
      <c r="BM78" s="35"/>
      <c r="BN78" s="35"/>
      <c r="BO78" s="35"/>
      <c r="BP78" s="35"/>
      <c r="BQ78" s="35"/>
      <c r="BR78" s="35"/>
      <c r="BS78" s="35"/>
      <c r="BT78" s="35"/>
      <c r="BU78" s="35"/>
      <c r="BV78" s="35"/>
      <c r="BW78" s="35"/>
      <c r="BX78" s="35"/>
      <c r="BY78" s="35"/>
      <c r="BZ78" s="35"/>
      <c r="CA78" s="35"/>
      <c r="CB78" s="35"/>
      <c r="CC78" s="35"/>
      <c r="CD78" s="35"/>
      <c r="CE78" s="35"/>
      <c r="CF78" s="35"/>
      <c r="CG78" s="35"/>
      <c r="CH78" s="35"/>
      <c r="CI78" s="35"/>
      <c r="CJ78" s="35"/>
      <c r="CK78" s="35"/>
      <c r="CL78" s="35"/>
      <c r="CM78" s="35"/>
      <c r="CN78" s="35"/>
      <c r="CO78" s="35"/>
      <c r="CP78" s="35"/>
      <c r="CQ78" s="35"/>
      <c r="CR78" s="35"/>
      <c r="CS78" s="35"/>
      <c r="CT78" s="35"/>
      <c r="CU78" s="35"/>
      <c r="CV78" s="35"/>
      <c r="CW78" s="35"/>
      <c r="CX78" s="35"/>
      <c r="CY78" s="35"/>
      <c r="CZ78" s="35"/>
      <c r="DA78" s="35"/>
      <c r="DB78" s="35"/>
      <c r="DC78" s="35"/>
      <c r="DD78" s="35"/>
      <c r="DE78" s="35"/>
      <c r="DF78" s="35"/>
      <c r="DG78" s="35"/>
      <c r="DH78" s="35"/>
      <c r="DI78" s="35"/>
      <c r="DJ78" s="35"/>
      <c r="DK78" s="35"/>
      <c r="DL78" s="35"/>
      <c r="DM78" s="27">
        <f t="shared" si="2"/>
        <v>7</v>
      </c>
    </row>
    <row r="79" spans="1:117" ht="12.75">
      <c r="A79" s="34">
        <v>27</v>
      </c>
      <c r="B79" s="36" t="s">
        <v>144</v>
      </c>
      <c r="C79" s="36" t="s">
        <v>64</v>
      </c>
      <c r="D79" s="36" t="s">
        <v>99</v>
      </c>
      <c r="E79" s="38" t="s">
        <v>72</v>
      </c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>
        <v>7</v>
      </c>
      <c r="BD79" s="38"/>
      <c r="BE79" s="38"/>
      <c r="BF79" s="38"/>
      <c r="BG79" s="38"/>
      <c r="BH79" s="38"/>
      <c r="BI79" s="38"/>
      <c r="BJ79" s="38"/>
      <c r="BK79" s="38"/>
      <c r="BL79" s="38"/>
      <c r="BM79" s="38"/>
      <c r="BN79" s="38"/>
      <c r="BO79" s="38"/>
      <c r="BP79" s="38"/>
      <c r="BQ79" s="38"/>
      <c r="BR79" s="38"/>
      <c r="BS79" s="38"/>
      <c r="BT79" s="38"/>
      <c r="BU79" s="38"/>
      <c r="BV79" s="38"/>
      <c r="BW79" s="38"/>
      <c r="BX79" s="38"/>
      <c r="BY79" s="38"/>
      <c r="BZ79" s="38"/>
      <c r="CA79" s="38"/>
      <c r="CB79" s="38"/>
      <c r="CC79" s="38"/>
      <c r="CD79" s="38"/>
      <c r="CE79" s="38"/>
      <c r="CF79" s="38"/>
      <c r="CG79" s="38"/>
      <c r="CH79" s="38"/>
      <c r="CI79" s="38"/>
      <c r="CJ79" s="38"/>
      <c r="CK79" s="38"/>
      <c r="CL79" s="38"/>
      <c r="CM79" s="38"/>
      <c r="CN79" s="38"/>
      <c r="CO79" s="38"/>
      <c r="CP79" s="38"/>
      <c r="CQ79" s="38"/>
      <c r="CR79" s="38"/>
      <c r="CS79" s="38"/>
      <c r="CT79" s="38"/>
      <c r="CU79" s="38"/>
      <c r="CV79" s="38"/>
      <c r="CW79" s="38"/>
      <c r="CX79" s="38"/>
      <c r="CY79" s="38"/>
      <c r="CZ79" s="38"/>
      <c r="DA79" s="38"/>
      <c r="DB79" s="38"/>
      <c r="DC79" s="38"/>
      <c r="DD79" s="38"/>
      <c r="DE79" s="38"/>
      <c r="DF79" s="38"/>
      <c r="DG79" s="38"/>
      <c r="DH79" s="38"/>
      <c r="DI79" s="38"/>
      <c r="DJ79" s="38"/>
      <c r="DK79" s="38"/>
      <c r="DL79" s="38"/>
      <c r="DM79" s="31">
        <f t="shared" si="2"/>
        <v>7</v>
      </c>
    </row>
    <row r="80" spans="1:117" ht="12.75">
      <c r="A80" s="34">
        <v>28</v>
      </c>
      <c r="B80" s="34" t="s">
        <v>180</v>
      </c>
      <c r="C80" s="34" t="s">
        <v>64</v>
      </c>
      <c r="D80" s="34" t="s">
        <v>181</v>
      </c>
      <c r="E80" s="35" t="s">
        <v>182</v>
      </c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  <c r="AR80" s="35"/>
      <c r="AS80" s="35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  <c r="BL80" s="35"/>
      <c r="BM80" s="35"/>
      <c r="BN80" s="35"/>
      <c r="BO80" s="35"/>
      <c r="BP80" s="35"/>
      <c r="BQ80" s="35"/>
      <c r="BR80" s="35"/>
      <c r="BS80" s="35"/>
      <c r="BT80" s="35"/>
      <c r="BU80" s="35"/>
      <c r="BV80" s="35"/>
      <c r="BW80" s="35"/>
      <c r="BX80" s="35"/>
      <c r="BY80" s="35"/>
      <c r="BZ80" s="35"/>
      <c r="CA80" s="35"/>
      <c r="CB80" s="35"/>
      <c r="CC80" s="35"/>
      <c r="CD80" s="35"/>
      <c r="CE80" s="35"/>
      <c r="CF80" s="35"/>
      <c r="CG80" s="35"/>
      <c r="CH80" s="35"/>
      <c r="CI80" s="35"/>
      <c r="CJ80" s="35"/>
      <c r="CK80" s="35"/>
      <c r="CL80" s="35"/>
      <c r="CM80" s="35"/>
      <c r="CN80" s="35"/>
      <c r="CO80" s="35"/>
      <c r="CP80" s="35"/>
      <c r="CQ80" s="35"/>
      <c r="CR80" s="35"/>
      <c r="CS80" s="35"/>
      <c r="CT80" s="35"/>
      <c r="CU80" s="35"/>
      <c r="CV80" s="35"/>
      <c r="CW80" s="35"/>
      <c r="CX80" s="35"/>
      <c r="CY80" s="35"/>
      <c r="CZ80" s="35"/>
      <c r="DA80" s="35">
        <v>3</v>
      </c>
      <c r="DB80" s="35">
        <v>4</v>
      </c>
      <c r="DC80" s="35"/>
      <c r="DD80" s="35"/>
      <c r="DE80" s="35"/>
      <c r="DF80" s="35"/>
      <c r="DG80" s="35"/>
      <c r="DH80" s="35"/>
      <c r="DI80" s="35"/>
      <c r="DJ80" s="35"/>
      <c r="DK80" s="35"/>
      <c r="DL80" s="35"/>
      <c r="DM80" s="27">
        <f t="shared" si="2"/>
        <v>7</v>
      </c>
    </row>
    <row r="81" spans="1:117" ht="12.75">
      <c r="A81" s="34">
        <v>27</v>
      </c>
      <c r="B81" s="34" t="s">
        <v>153</v>
      </c>
      <c r="C81" s="34" t="s">
        <v>64</v>
      </c>
      <c r="D81" s="34" t="s">
        <v>156</v>
      </c>
      <c r="E81" s="34" t="s">
        <v>72</v>
      </c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>
        <v>5</v>
      </c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27">
        <f t="shared" si="2"/>
        <v>5</v>
      </c>
    </row>
    <row r="82" spans="1:117" ht="12.75">
      <c r="A82" s="34">
        <v>28</v>
      </c>
      <c r="B82" s="34"/>
      <c r="C82" s="34"/>
      <c r="D82" s="34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  <c r="AR82" s="35"/>
      <c r="AS82" s="35"/>
      <c r="AT82" s="35"/>
      <c r="AU82" s="35"/>
      <c r="AV82" s="35"/>
      <c r="AW82" s="35"/>
      <c r="AX82" s="35"/>
      <c r="AY82" s="35"/>
      <c r="AZ82" s="35"/>
      <c r="BA82" s="35"/>
      <c r="BB82" s="35"/>
      <c r="BC82" s="35"/>
      <c r="BD82" s="35"/>
      <c r="BE82" s="35"/>
      <c r="BF82" s="35"/>
      <c r="BG82" s="35"/>
      <c r="BH82" s="35"/>
      <c r="BI82" s="35"/>
      <c r="BJ82" s="35"/>
      <c r="BK82" s="35"/>
      <c r="BL82" s="35"/>
      <c r="BM82" s="35"/>
      <c r="BN82" s="35"/>
      <c r="BO82" s="35"/>
      <c r="BP82" s="35"/>
      <c r="BQ82" s="35"/>
      <c r="BR82" s="35"/>
      <c r="BS82" s="35"/>
      <c r="BT82" s="35"/>
      <c r="BU82" s="35"/>
      <c r="BV82" s="35"/>
      <c r="BW82" s="35"/>
      <c r="BX82" s="35"/>
      <c r="BY82" s="35"/>
      <c r="BZ82" s="35"/>
      <c r="CA82" s="35"/>
      <c r="CB82" s="35"/>
      <c r="CC82" s="35"/>
      <c r="CD82" s="35"/>
      <c r="CE82" s="35"/>
      <c r="CF82" s="35"/>
      <c r="CG82" s="35"/>
      <c r="CH82" s="35"/>
      <c r="CI82" s="35"/>
      <c r="CJ82" s="35"/>
      <c r="CK82" s="35"/>
      <c r="CL82" s="35"/>
      <c r="CM82" s="35"/>
      <c r="CN82" s="35"/>
      <c r="CO82" s="35"/>
      <c r="CP82" s="35"/>
      <c r="CQ82" s="35"/>
      <c r="CR82" s="35"/>
      <c r="CS82" s="35"/>
      <c r="CT82" s="35"/>
      <c r="CU82" s="35"/>
      <c r="CV82" s="35"/>
      <c r="CW82" s="35"/>
      <c r="CX82" s="35"/>
      <c r="CY82" s="35"/>
      <c r="CZ82" s="35"/>
      <c r="DA82" s="35"/>
      <c r="DB82" s="35"/>
      <c r="DC82" s="35"/>
      <c r="DD82" s="35"/>
      <c r="DE82" s="35"/>
      <c r="DF82" s="35"/>
      <c r="DG82" s="35"/>
      <c r="DH82" s="35"/>
      <c r="DI82" s="35"/>
      <c r="DJ82" s="35"/>
      <c r="DK82" s="35"/>
      <c r="DL82" s="35"/>
      <c r="DM82" s="27">
        <f t="shared" si="2"/>
        <v>0</v>
      </c>
    </row>
  </sheetData>
  <sheetProtection selectLockedCells="1" selectUnlockedCells="1"/>
  <mergeCells count="1">
    <mergeCell ref="A1:D1"/>
  </mergeCells>
  <printOptions/>
  <pageMargins left="0.7875" right="0.7875" top="0.7875" bottom="0.7875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tabSelected="1" workbookViewId="0" topLeftCell="A7">
      <selection activeCell="E37" sqref="E37:F37"/>
    </sheetView>
  </sheetViews>
  <sheetFormatPr defaultColWidth="9.140625" defaultRowHeight="12.75"/>
  <cols>
    <col min="1" max="1" width="5.57421875" style="39" customWidth="1"/>
    <col min="2" max="2" width="22.7109375" style="40" customWidth="1"/>
    <col min="3" max="3" width="13.421875" style="39" customWidth="1"/>
    <col min="4" max="6" width="9.00390625" style="39" customWidth="1"/>
  </cols>
  <sheetData>
    <row r="1" spans="1:8" ht="18">
      <c r="A1" s="60" t="s">
        <v>183</v>
      </c>
      <c r="B1" s="60"/>
      <c r="C1" s="60"/>
      <c r="D1" s="60"/>
      <c r="E1" s="60"/>
      <c r="F1" s="60"/>
      <c r="G1" s="60"/>
      <c r="H1" s="60"/>
    </row>
    <row r="3" spans="1:6" ht="12.75">
      <c r="A3" s="41" t="s">
        <v>184</v>
      </c>
      <c r="B3" s="17" t="s">
        <v>61</v>
      </c>
      <c r="C3" s="41" t="s">
        <v>185</v>
      </c>
      <c r="D3" s="41" t="s">
        <v>90</v>
      </c>
      <c r="E3" s="41" t="s">
        <v>131</v>
      </c>
      <c r="F3" s="41" t="s">
        <v>67</v>
      </c>
    </row>
    <row r="4" spans="1:6" ht="12.75">
      <c r="A4" s="42">
        <v>1</v>
      </c>
      <c r="B4" s="43" t="s">
        <v>94</v>
      </c>
      <c r="C4" s="44"/>
      <c r="D4" s="45">
        <v>215</v>
      </c>
      <c r="E4" s="46">
        <v>978</v>
      </c>
      <c r="F4" s="47">
        <v>1193</v>
      </c>
    </row>
    <row r="5" spans="1:6" ht="12.75">
      <c r="A5" s="42">
        <v>2</v>
      </c>
      <c r="B5" s="43" t="s">
        <v>186</v>
      </c>
      <c r="C5" s="44">
        <v>47</v>
      </c>
      <c r="D5" s="45">
        <v>67</v>
      </c>
      <c r="E5" s="46">
        <v>173</v>
      </c>
      <c r="F5" s="47">
        <v>287</v>
      </c>
    </row>
    <row r="6" spans="1:6" ht="12.75">
      <c r="A6" s="42">
        <v>3</v>
      </c>
      <c r="B6" s="43" t="s">
        <v>139</v>
      </c>
      <c r="C6" s="44"/>
      <c r="D6" s="45"/>
      <c r="E6" s="46">
        <v>210</v>
      </c>
      <c r="F6" s="47">
        <v>210</v>
      </c>
    </row>
    <row r="7" spans="1:6" ht="12.75">
      <c r="A7" s="42">
        <v>4</v>
      </c>
      <c r="B7" s="43" t="s">
        <v>79</v>
      </c>
      <c r="C7" s="44">
        <v>11</v>
      </c>
      <c r="D7" s="45">
        <v>115</v>
      </c>
      <c r="E7" s="46"/>
      <c r="F7" s="47">
        <v>126</v>
      </c>
    </row>
    <row r="8" spans="1:6" ht="12.75">
      <c r="A8" s="42">
        <v>5</v>
      </c>
      <c r="B8" s="43" t="s">
        <v>187</v>
      </c>
      <c r="C8" s="44"/>
      <c r="D8" s="45"/>
      <c r="E8" s="46">
        <v>106</v>
      </c>
      <c r="F8" s="47">
        <v>106</v>
      </c>
    </row>
    <row r="9" spans="1:6" ht="12.75">
      <c r="A9" s="42">
        <v>6</v>
      </c>
      <c r="B9" s="43" t="s">
        <v>75</v>
      </c>
      <c r="C9" s="44">
        <v>85</v>
      </c>
      <c r="D9" s="45"/>
      <c r="E9" s="46"/>
      <c r="F9" s="47">
        <v>85</v>
      </c>
    </row>
    <row r="10" spans="1:6" ht="12.75">
      <c r="A10" s="42">
        <v>7</v>
      </c>
      <c r="B10" s="43" t="s">
        <v>188</v>
      </c>
      <c r="C10" s="44"/>
      <c r="D10" s="45"/>
      <c r="E10" s="46">
        <v>47</v>
      </c>
      <c r="F10" s="47">
        <v>47</v>
      </c>
    </row>
    <row r="11" spans="1:6" ht="12.75">
      <c r="A11" s="42">
        <v>8</v>
      </c>
      <c r="B11" s="43" t="s">
        <v>189</v>
      </c>
      <c r="C11" s="44"/>
      <c r="D11" s="45"/>
      <c r="E11" s="46">
        <v>42</v>
      </c>
      <c r="F11" s="47">
        <v>42</v>
      </c>
    </row>
    <row r="12" spans="1:6" ht="12.75">
      <c r="A12" s="42">
        <v>9</v>
      </c>
      <c r="B12" s="43" t="s">
        <v>104</v>
      </c>
      <c r="C12" s="44"/>
      <c r="D12" s="45">
        <v>41</v>
      </c>
      <c r="E12" s="46"/>
      <c r="F12" s="47">
        <v>41</v>
      </c>
    </row>
    <row r="13" spans="1:6" ht="12.75">
      <c r="A13" s="42">
        <v>10</v>
      </c>
      <c r="B13" s="43" t="s">
        <v>112</v>
      </c>
      <c r="C13" s="44"/>
      <c r="D13" s="45">
        <v>20</v>
      </c>
      <c r="E13" s="46"/>
      <c r="F13" s="47">
        <v>20</v>
      </c>
    </row>
    <row r="14" spans="1:6" ht="12.75">
      <c r="A14" s="42">
        <v>11</v>
      </c>
      <c r="B14" s="43" t="s">
        <v>125</v>
      </c>
      <c r="C14" s="44"/>
      <c r="D14" s="45">
        <v>3</v>
      </c>
      <c r="E14" s="46">
        <v>16</v>
      </c>
      <c r="F14" s="47">
        <v>19</v>
      </c>
    </row>
    <row r="15" spans="1:6" ht="12.75">
      <c r="A15" s="42">
        <v>12</v>
      </c>
      <c r="B15" s="43" t="s">
        <v>163</v>
      </c>
      <c r="C15" s="44"/>
      <c r="D15" s="45"/>
      <c r="E15" s="46">
        <v>19</v>
      </c>
      <c r="F15" s="47">
        <v>19</v>
      </c>
    </row>
    <row r="16" spans="1:6" ht="12.75">
      <c r="A16" s="42">
        <v>13</v>
      </c>
      <c r="B16" s="43" t="s">
        <v>190</v>
      </c>
      <c r="C16" s="44"/>
      <c r="D16" s="45"/>
      <c r="E16" s="46">
        <v>12</v>
      </c>
      <c r="F16" s="47">
        <v>12</v>
      </c>
    </row>
    <row r="17" spans="1:6" ht="12.75">
      <c r="A17" s="42">
        <v>14</v>
      </c>
      <c r="B17" s="43" t="s">
        <v>115</v>
      </c>
      <c r="C17" s="44"/>
      <c r="D17" s="45">
        <v>9</v>
      </c>
      <c r="E17" s="46"/>
      <c r="F17" s="47">
        <v>9</v>
      </c>
    </row>
    <row r="18" spans="1:6" ht="12.75">
      <c r="A18" s="42">
        <v>15</v>
      </c>
      <c r="B18" s="43" t="s">
        <v>179</v>
      </c>
      <c r="C18" s="44"/>
      <c r="D18" s="45"/>
      <c r="E18" s="46">
        <v>7</v>
      </c>
      <c r="F18" s="47">
        <v>7</v>
      </c>
    </row>
    <row r="19" spans="1:6" ht="12.75">
      <c r="A19" s="42">
        <v>16</v>
      </c>
      <c r="B19" s="43" t="s">
        <v>191</v>
      </c>
      <c r="C19" s="44"/>
      <c r="D19" s="45"/>
      <c r="E19" s="46">
        <v>7</v>
      </c>
      <c r="F19" s="47">
        <v>7</v>
      </c>
    </row>
    <row r="20" spans="1:6" ht="12.75">
      <c r="A20" s="42">
        <v>17</v>
      </c>
      <c r="B20" s="43" t="s">
        <v>128</v>
      </c>
      <c r="C20" s="44"/>
      <c r="D20" s="45">
        <v>2</v>
      </c>
      <c r="E20" s="46"/>
      <c r="F20" s="47">
        <v>2</v>
      </c>
    </row>
    <row r="21" spans="1:6" ht="12.75">
      <c r="A21" s="42">
        <v>18</v>
      </c>
      <c r="B21" s="43"/>
      <c r="C21" s="44"/>
      <c r="D21" s="45"/>
      <c r="E21" s="46"/>
      <c r="F21" s="47"/>
    </row>
    <row r="22" spans="1:6" ht="12.75">
      <c r="A22" s="42">
        <v>19</v>
      </c>
      <c r="B22" s="43"/>
      <c r="C22" s="44"/>
      <c r="D22" s="45"/>
      <c r="E22" s="46"/>
      <c r="F22" s="47"/>
    </row>
    <row r="23" spans="1:6" ht="12.75">
      <c r="A23" s="42">
        <v>20</v>
      </c>
      <c r="B23" s="43"/>
      <c r="C23" s="44"/>
      <c r="D23" s="45"/>
      <c r="E23" s="46"/>
      <c r="F23" s="47"/>
    </row>
    <row r="24" spans="1:6" ht="12.75">
      <c r="A24" s="42">
        <v>21</v>
      </c>
      <c r="B24" s="43"/>
      <c r="C24" s="44"/>
      <c r="D24" s="45"/>
      <c r="E24" s="46"/>
      <c r="F24" s="47"/>
    </row>
    <row r="25" spans="1:6" s="37" customFormat="1" ht="12.75">
      <c r="A25" s="48"/>
      <c r="B25" s="49"/>
      <c r="C25" s="48"/>
      <c r="D25" s="48"/>
      <c r="E25" s="48"/>
      <c r="F25" s="48"/>
    </row>
    <row r="26" spans="1:2" ht="12.75">
      <c r="A26" s="48"/>
      <c r="B26" s="50"/>
    </row>
    <row r="28" ht="12.75">
      <c r="C28" s="51" t="s">
        <v>192</v>
      </c>
    </row>
    <row r="29" spans="3:6" ht="12.75">
      <c r="C29" s="52" t="s">
        <v>133</v>
      </c>
      <c r="D29" s="53">
        <v>261</v>
      </c>
      <c r="E29" s="61" t="s">
        <v>94</v>
      </c>
      <c r="F29" s="61"/>
    </row>
    <row r="30" spans="3:6" ht="12.75">
      <c r="C30" s="54" t="s">
        <v>134</v>
      </c>
      <c r="D30" s="46">
        <v>260</v>
      </c>
      <c r="E30" s="62" t="s">
        <v>94</v>
      </c>
      <c r="F30" s="62"/>
    </row>
    <row r="31" spans="3:6" ht="12.75">
      <c r="C31" s="55" t="s">
        <v>136</v>
      </c>
      <c r="D31" s="56">
        <v>253</v>
      </c>
      <c r="E31" s="63" t="s">
        <v>94</v>
      </c>
      <c r="F31" s="63"/>
    </row>
    <row r="34" ht="12.75">
      <c r="C34" s="51" t="s">
        <v>193</v>
      </c>
    </row>
    <row r="35" spans="3:6" ht="12.75">
      <c r="C35" s="52" t="s">
        <v>97</v>
      </c>
      <c r="D35" s="53">
        <v>54</v>
      </c>
      <c r="E35" s="61" t="s">
        <v>94</v>
      </c>
      <c r="F35" s="61"/>
    </row>
    <row r="36" spans="3:6" ht="12.75">
      <c r="C36" s="54" t="s">
        <v>194</v>
      </c>
      <c r="D36" s="46">
        <v>24</v>
      </c>
      <c r="E36" s="62" t="s">
        <v>79</v>
      </c>
      <c r="F36" s="62"/>
    </row>
    <row r="37" spans="3:6" ht="12.75">
      <c r="C37" s="55" t="s">
        <v>108</v>
      </c>
      <c r="D37" s="56">
        <v>14</v>
      </c>
      <c r="E37" s="63" t="s">
        <v>79</v>
      </c>
      <c r="F37" s="63"/>
    </row>
  </sheetData>
  <sheetProtection selectLockedCells="1" selectUnlockedCells="1"/>
  <mergeCells count="7">
    <mergeCell ref="E35:F35"/>
    <mergeCell ref="E36:F36"/>
    <mergeCell ref="E37:F37"/>
    <mergeCell ref="A1:H1"/>
    <mergeCell ref="E29:F29"/>
    <mergeCell ref="E30:F30"/>
    <mergeCell ref="E31:F31"/>
  </mergeCells>
  <printOptions/>
  <pageMargins left="0.7875" right="0.7875" top="0.7875" bottom="0.78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7:G45"/>
  <sheetViews>
    <sheetView workbookViewId="0" topLeftCell="A91">
      <selection activeCell="I43" sqref="I43"/>
    </sheetView>
  </sheetViews>
  <sheetFormatPr defaultColWidth="9.140625" defaultRowHeight="12.75"/>
  <cols>
    <col min="2" max="2" width="18.00390625" style="40" customWidth="1"/>
    <col min="3" max="3" width="3.7109375" style="40" customWidth="1"/>
    <col min="4" max="4" width="13.57421875" style="40" customWidth="1"/>
    <col min="5" max="5" width="16.140625" style="40" customWidth="1"/>
    <col min="6" max="7" width="9.00390625" style="57" customWidth="1"/>
  </cols>
  <sheetData>
    <row r="27" spans="2:7" ht="12.75">
      <c r="B27" s="29" t="s">
        <v>195</v>
      </c>
      <c r="C27" s="29" t="s">
        <v>92</v>
      </c>
      <c r="D27" s="29" t="s">
        <v>164</v>
      </c>
      <c r="E27" s="30" t="s">
        <v>196</v>
      </c>
      <c r="F27" s="57">
        <v>73</v>
      </c>
      <c r="G27" s="57">
        <v>381</v>
      </c>
    </row>
    <row r="28" spans="2:7" ht="12.75">
      <c r="B28" s="29" t="s">
        <v>195</v>
      </c>
      <c r="C28" s="29" t="s">
        <v>92</v>
      </c>
      <c r="D28" s="29" t="s">
        <v>150</v>
      </c>
      <c r="E28" s="30" t="s">
        <v>196</v>
      </c>
      <c r="F28" s="57">
        <v>70</v>
      </c>
      <c r="G28" s="57">
        <v>145.5</v>
      </c>
    </row>
    <row r="29" spans="2:7" ht="12.75">
      <c r="B29" s="29" t="s">
        <v>197</v>
      </c>
      <c r="C29" s="29" t="s">
        <v>92</v>
      </c>
      <c r="D29" s="29" t="s">
        <v>136</v>
      </c>
      <c r="E29" s="30" t="s">
        <v>196</v>
      </c>
      <c r="F29" s="57">
        <v>6</v>
      </c>
      <c r="G29" s="57">
        <f>SUM(G27:G28)</f>
        <v>526.5</v>
      </c>
    </row>
    <row r="30" spans="2:6" ht="12.75">
      <c r="B30" s="29" t="s">
        <v>198</v>
      </c>
      <c r="C30" s="29" t="s">
        <v>92</v>
      </c>
      <c r="D30" s="29" t="s">
        <v>117</v>
      </c>
      <c r="E30" s="30" t="s">
        <v>196</v>
      </c>
      <c r="F30" s="57">
        <v>4</v>
      </c>
    </row>
    <row r="31" spans="2:6" ht="12.75">
      <c r="B31" s="34" t="s">
        <v>199</v>
      </c>
      <c r="C31" s="34" t="s">
        <v>64</v>
      </c>
      <c r="D31" s="34" t="s">
        <v>200</v>
      </c>
      <c r="E31" s="35" t="s">
        <v>196</v>
      </c>
      <c r="F31" s="57">
        <v>139</v>
      </c>
    </row>
    <row r="32" spans="2:6" ht="12.75">
      <c r="B32" s="34" t="s">
        <v>199</v>
      </c>
      <c r="C32" s="34" t="s">
        <v>64</v>
      </c>
      <c r="D32" s="34" t="s">
        <v>136</v>
      </c>
      <c r="E32" s="35" t="s">
        <v>196</v>
      </c>
      <c r="F32" s="57">
        <v>89</v>
      </c>
    </row>
    <row r="33" ht="12.75">
      <c r="F33" s="57">
        <f>SUM(F27:F32)</f>
        <v>381</v>
      </c>
    </row>
    <row r="35" spans="2:6" ht="12.75">
      <c r="B35" s="29" t="s">
        <v>201</v>
      </c>
      <c r="C35" s="29" t="s">
        <v>92</v>
      </c>
      <c r="D35" s="29" t="s">
        <v>202</v>
      </c>
      <c r="E35" s="30" t="s">
        <v>203</v>
      </c>
      <c r="F35" s="57">
        <v>8</v>
      </c>
    </row>
    <row r="36" spans="2:7" ht="12.75">
      <c r="B36" s="34" t="s">
        <v>204</v>
      </c>
      <c r="C36" s="34" t="s">
        <v>64</v>
      </c>
      <c r="D36" s="34" t="s">
        <v>205</v>
      </c>
      <c r="E36" s="35" t="s">
        <v>203</v>
      </c>
      <c r="F36" s="57">
        <v>148</v>
      </c>
      <c r="G36" s="57">
        <v>148</v>
      </c>
    </row>
    <row r="37" spans="2:7" ht="12.75">
      <c r="B37" s="34" t="s">
        <v>204</v>
      </c>
      <c r="C37" s="34" t="s">
        <v>64</v>
      </c>
      <c r="D37" s="34" t="s">
        <v>134</v>
      </c>
      <c r="E37" s="35" t="s">
        <v>203</v>
      </c>
      <c r="F37" s="57">
        <v>76</v>
      </c>
      <c r="G37" s="57">
        <v>76</v>
      </c>
    </row>
    <row r="38" spans="2:7" ht="12.75">
      <c r="B38" s="34" t="s">
        <v>204</v>
      </c>
      <c r="C38" s="34" t="s">
        <v>64</v>
      </c>
      <c r="D38" s="34" t="s">
        <v>206</v>
      </c>
      <c r="E38" s="35" t="s">
        <v>203</v>
      </c>
      <c r="F38" s="57">
        <v>67</v>
      </c>
      <c r="G38" s="57">
        <v>67</v>
      </c>
    </row>
    <row r="39" spans="2:7" ht="12.75">
      <c r="B39" s="34" t="s">
        <v>204</v>
      </c>
      <c r="C39" s="34" t="s">
        <v>64</v>
      </c>
      <c r="D39" s="34" t="s">
        <v>140</v>
      </c>
      <c r="E39" s="35" t="s">
        <v>203</v>
      </c>
      <c r="F39" s="57">
        <v>118</v>
      </c>
      <c r="G39" s="58">
        <f>SUM(G36:G38)</f>
        <v>291</v>
      </c>
    </row>
    <row r="40" spans="6:7" ht="12.75">
      <c r="F40" s="57">
        <f>SUM(F35:F39)</f>
        <v>417</v>
      </c>
      <c r="G40" s="57">
        <v>145.5</v>
      </c>
    </row>
    <row r="42" ht="12.75">
      <c r="F42" s="57">
        <v>118</v>
      </c>
    </row>
    <row r="43" ht="12.75">
      <c r="F43" s="57">
        <v>8</v>
      </c>
    </row>
    <row r="44" ht="12.75">
      <c r="F44" s="57">
        <v>145.5</v>
      </c>
    </row>
    <row r="45" ht="12.75">
      <c r="F45" s="57">
        <f>SUM(F42:F44)</f>
        <v>271.5</v>
      </c>
    </row>
  </sheetData>
  <sheetProtection selectLockedCells="1" selectUnlockedCells="1"/>
  <printOptions/>
  <pageMargins left="0.7875" right="0.7875" top="0.7875" bottom="0.78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Bagdal Alexander</cp:lastModifiedBy>
  <dcterms:created xsi:type="dcterms:W3CDTF">2011-11-10T13:10:08Z</dcterms:created>
  <dcterms:modified xsi:type="dcterms:W3CDTF">2011-11-10T13:10:08Z</dcterms:modified>
  <cp:category/>
  <cp:version/>
  <cp:contentType/>
  <cp:contentStatus/>
</cp:coreProperties>
</file>